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115" windowHeight="723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<sst xmlns="http://schemas.openxmlformats.org/spreadsheetml/2006/main" count="303" uniqueCount="195">
  <si>
    <t>depth (m)</t>
  </si>
  <si>
    <t>PCR negative controls</t>
  </si>
  <si>
    <t>Extraction blanks</t>
  </si>
  <si>
    <t>final name</t>
  </si>
  <si>
    <t>sequence</t>
  </si>
  <si>
    <t>comment</t>
  </si>
  <si>
    <t>counts</t>
  </si>
  <si>
    <t>scientific_name_by_db.gh_embl117</t>
  </si>
  <si>
    <t>scientific_name_by_db.arctborbryo_gh</t>
  </si>
  <si>
    <t>taxid_by_db.gh_embl117</t>
  </si>
  <si>
    <t>taxid_by_db.arctborbryo_gh</t>
  </si>
  <si>
    <t>best_identity.arctborbryo_gh</t>
  </si>
  <si>
    <t>family_name</t>
  </si>
  <si>
    <t>Acacia</t>
  </si>
  <si>
    <t>atcctgttttccgaaaaccaaaagaagagttcagaaagggagaataaaataaaaaaaag</t>
  </si>
  <si>
    <t>cultivated plant</t>
  </si>
  <si>
    <t>Acacia auriculiformis</t>
  </si>
  <si>
    <t>Magnoliophyta</t>
  </si>
  <si>
    <t>Fabaceae</t>
  </si>
  <si>
    <t>Allium sativum</t>
  </si>
  <si>
    <t>atctttattttttgaaaaacaaggttttaaaaaatagaataaaaagg</t>
  </si>
  <si>
    <t>Allium</t>
  </si>
  <si>
    <t>Amaryllidaceae</t>
  </si>
  <si>
    <t>Anacardium</t>
  </si>
  <si>
    <t>atcctattttacgagaacaaaaacaaacagggggtcagaacgggagaaaaaaaag</t>
  </si>
  <si>
    <t>Anacardium occidentale</t>
  </si>
  <si>
    <t>eudicotyledons</t>
  </si>
  <si>
    <t>Anacardiaceae</t>
  </si>
  <si>
    <t>Apiaceae MOTU3</t>
  </si>
  <si>
    <t>atcctattttccaaaaacaaacaaaggcccagaaggtgaaaaagg</t>
  </si>
  <si>
    <r>
      <t xml:space="preserve">cultivated plant; identical with </t>
    </r>
    <r>
      <rPr>
        <i/>
        <sz val="11"/>
        <rFont val="Calibri"/>
        <family val="2"/>
        <scheme val="minor"/>
      </rPr>
      <t>Coriandrum sativum</t>
    </r>
  </si>
  <si>
    <t>Apioideae</t>
  </si>
  <si>
    <t>Apiaceae</t>
  </si>
  <si>
    <r>
      <rPr>
        <i/>
        <sz val="11"/>
        <rFont val="Calibri"/>
        <family val="2"/>
        <scheme val="minor"/>
      </rPr>
      <t>Arabidopsis</t>
    </r>
    <r>
      <rPr>
        <sz val="11"/>
        <rFont val="Calibri"/>
        <family val="2"/>
        <scheme val="minor"/>
      </rPr>
      <t xml:space="preserve"> GROUP 1</t>
    </r>
  </si>
  <si>
    <t>atcctggtttacgcgaacaaaccggagtttacaaagcgcgaaaaaagg</t>
  </si>
  <si>
    <t>Brassicaceae</t>
  </si>
  <si>
    <t>Arabidopsis</t>
  </si>
  <si>
    <t>Avena</t>
  </si>
  <si>
    <t>atccgtgttttgagaaaacaagagggttctcgaactagaatacaaaggaaaag</t>
  </si>
  <si>
    <t>Pooideae</t>
  </si>
  <si>
    <t>Poaceae</t>
  </si>
  <si>
    <t>Aveninae Group 1</t>
  </si>
  <si>
    <t>atccgtgttttgagaaaaccaggaggttctcgaactagaatacaaaggaaaag</t>
  </si>
  <si>
    <t>atcctgggttacgcgaacaaaccagagtttagaaagcgg</t>
  </si>
  <si>
    <r>
      <t xml:space="preserve">cultivated plant; identical with </t>
    </r>
    <r>
      <rPr>
        <i/>
        <sz val="11"/>
        <rFont val="Calibri"/>
        <family val="2"/>
        <scheme val="minor"/>
      </rPr>
      <t>Brassica napus</t>
    </r>
  </si>
  <si>
    <t>Cakile</t>
  </si>
  <si>
    <t>atcctgggttacgcaaacaaaccagagtttagaaagcgg</t>
  </si>
  <si>
    <t>Briza itatiaiae</t>
  </si>
  <si>
    <t>atccgtgttttgagaaaataaaggggttctcgaatcgaactagaatacaaaggaaaag</t>
  </si>
  <si>
    <t>not Arctic</t>
  </si>
  <si>
    <t>Poales</t>
  </si>
  <si>
    <t>Capsicum</t>
  </si>
  <si>
    <t>atcctattttctgaaaacaaataaaggttcagaaaaaaag</t>
  </si>
  <si>
    <t>Solanaceae</t>
  </si>
  <si>
    <t>Cucurbitaceae</t>
  </si>
  <si>
    <t>atcctttttccgaaaaaaaaaaagg</t>
  </si>
  <si>
    <t>Saxifragaceae</t>
  </si>
  <si>
    <t>atcctttttccgaaaaaaaaaagg</t>
  </si>
  <si>
    <t>Glycine max</t>
  </si>
  <si>
    <t>atcctgttttccgaaaacaaagaaaagttcataaagtgataataaaaaagg</t>
  </si>
  <si>
    <t>Glycine</t>
  </si>
  <si>
    <t>Hevea brasiliensis</t>
  </si>
  <si>
    <t>atcctgttttccgaaaacaaacaaagtaaagacagaataaaaaaaaagggggg</t>
  </si>
  <si>
    <t>Euphorbiaceae</t>
  </si>
  <si>
    <t>Hordeum GROUP 10</t>
  </si>
  <si>
    <t>atccgtgttttgagaagggattctcgaactagaatacaaaagaaaag</t>
  </si>
  <si>
    <t>Hordeum</t>
  </si>
  <si>
    <r>
      <rPr>
        <i/>
        <sz val="11"/>
        <rFont val="Calibri"/>
        <family val="2"/>
        <scheme val="minor"/>
      </rPr>
      <t>Hordeum</t>
    </r>
    <r>
      <rPr>
        <sz val="11"/>
        <rFont val="Calibri"/>
        <family val="2"/>
        <scheme val="minor"/>
      </rPr>
      <t xml:space="preserve"> GROUP 9, Triticeae GROUP 5, GROUP 2</t>
    </r>
  </si>
  <si>
    <t>atccgtgttttgagaagggattctcgaactagaatacaaaggaaaag</t>
  </si>
  <si>
    <t>Triticeae</t>
  </si>
  <si>
    <t>Lactuca sativa</t>
  </si>
  <si>
    <t>atcacgttttccgaaaacaaacaacggttcagaaagcgaaaatcaaaaag</t>
  </si>
  <si>
    <t>Asteraceae</t>
  </si>
  <si>
    <t>Lauraceae</t>
  </si>
  <si>
    <t>atcctgttttcagaaaacaagggttcagaaagcgagaaccaaaaaaag</t>
  </si>
  <si>
    <t>probable contamination</t>
  </si>
  <si>
    <t>atcctgttttcagaaaacaagggttcagaaagcgagaaccaaaaaaaggatag</t>
  </si>
  <si>
    <t>Persea</t>
  </si>
  <si>
    <t>Lens culinaris</t>
  </si>
  <si>
    <t>atccttctttccgaaaacaaatcaaagttcagaaagtgaaaatcaaaaaag</t>
  </si>
  <si>
    <t>Lens</t>
  </si>
  <si>
    <t>Trifolium</t>
  </si>
  <si>
    <t>Medicago sativa</t>
  </si>
  <si>
    <t>atccttctttccgaaaacaaataaataaaagttcagaaagttaaaatcaaaaaag</t>
  </si>
  <si>
    <t>Papilionoideae</t>
  </si>
  <si>
    <t>Musaceae</t>
  </si>
  <si>
    <t>atccttattttgagaaaacaaaggtttataaaactagaatttaaaag</t>
  </si>
  <si>
    <t>Typha latifolia</t>
  </si>
  <si>
    <t>Oryza sativa</t>
  </si>
  <si>
    <t>atccatgttttgagaaaacaagcggttctcgaactagaacccaaaggaaaag</t>
  </si>
  <si>
    <t>BEP clade</t>
  </si>
  <si>
    <t>PACMAD clade</t>
  </si>
  <si>
    <t>atcccttttttgaaaaacaagtggttctcaaactagaacccaaaggaaaag</t>
  </si>
  <si>
    <r>
      <t xml:space="preserve">PACMAD clade; identical with </t>
    </r>
    <r>
      <rPr>
        <i/>
        <sz val="11"/>
        <rFont val="Calibri"/>
        <family val="2"/>
        <scheme val="minor"/>
      </rPr>
      <t>Zea mays</t>
    </r>
  </si>
  <si>
    <t>Muhlenbergia richardsonis</t>
  </si>
  <si>
    <t>tcccttttttgaaaaacaagtggttctcaaactagaacccaaaggaaaag</t>
  </si>
  <si>
    <t>Orcuttia pilosa</t>
  </si>
  <si>
    <r>
      <rPr>
        <i/>
        <sz val="11"/>
        <rFont val="Calibri"/>
        <family val="2"/>
        <scheme val="minor"/>
      </rPr>
      <t>Picea</t>
    </r>
    <r>
      <rPr>
        <sz val="11"/>
        <rFont val="Calibri"/>
        <family val="2"/>
        <scheme val="minor"/>
      </rPr>
      <t xml:space="preserve"> GROUP 1</t>
    </r>
  </si>
  <si>
    <t>atccggttcatggagacaatagtttcttcttttattctcctaagataggaaggg</t>
  </si>
  <si>
    <t>Picea</t>
  </si>
  <si>
    <t>Pinaceae</t>
  </si>
  <si>
    <t>Pinus</t>
  </si>
  <si>
    <t>atccggttcatgaagacaatgtttcttctcctaagataggaaggg</t>
  </si>
  <si>
    <t>Poa apiculata</t>
  </si>
  <si>
    <t>atctgtgttttgagaaaacaagggggttctcgaactagaatacaaaggaaaag</t>
  </si>
  <si>
    <r>
      <rPr>
        <i/>
        <sz val="11"/>
        <rFont val="Calibri"/>
        <family val="2"/>
        <scheme val="minor"/>
      </rPr>
      <t>Prunus</t>
    </r>
    <r>
      <rPr>
        <sz val="11"/>
        <rFont val="Calibri"/>
        <family val="2"/>
        <scheme val="minor"/>
      </rPr>
      <t xml:space="preserve"> GROUP 16</t>
    </r>
  </si>
  <si>
    <t>atcctgttttattaaaacaaacaagggtttcataaaccgagaataaaaaag</t>
  </si>
  <si>
    <t>Prunus</t>
  </si>
  <si>
    <t>Rosaceae</t>
  </si>
  <si>
    <t>Quercus</t>
  </si>
  <si>
    <t>atcctattttacgaaaacaaataagggttcagaagaaagcaagaataaaaaaag</t>
  </si>
  <si>
    <t>Ranunculaceae</t>
  </si>
  <si>
    <t>Fagaceae</t>
  </si>
  <si>
    <t>atcctattttacgaaaaacaaataagggttcagaagaaagcaagaataaaaaaag</t>
  </si>
  <si>
    <t>Rubus idaeus</t>
  </si>
  <si>
    <t>atcctgttttatgaaaacaaacaagggtttcagaaagcgagaataaataaag</t>
  </si>
  <si>
    <t>Rubus</t>
  </si>
  <si>
    <t>Sambucus cerulea</t>
  </si>
  <si>
    <t>atcctgttttccgaaaacaaacaaaggttcagaaaacgaaaataaaaaag</t>
  </si>
  <si>
    <t>campanulids</t>
  </si>
  <si>
    <t>Adoxaceae</t>
  </si>
  <si>
    <t>atcctgttttctgaaaacaaaccaaggttcagaaaaaaag</t>
  </si>
  <si>
    <t>Lycopersicon</t>
  </si>
  <si>
    <t>asterids</t>
  </si>
  <si>
    <t>Theaceae</t>
  </si>
  <si>
    <t>atcctgtttttctaaaacaaacaaagattccgaaagcgaaaataaaaaaag</t>
  </si>
  <si>
    <t>atccgtgttttgagaaaacaaggggttctcgaactagaatacaaaggaaaag</t>
  </si>
  <si>
    <t>Sum read counts per sample</t>
  </si>
  <si>
    <t>sum total read counts</t>
  </si>
  <si>
    <t>percentage exotic of total read counts</t>
  </si>
  <si>
    <t>EH111</t>
  </si>
  <si>
    <t>EH119</t>
  </si>
  <si>
    <t>EH121</t>
  </si>
  <si>
    <t>EH112</t>
  </si>
  <si>
    <t>EH113</t>
  </si>
  <si>
    <t>EH114</t>
  </si>
  <si>
    <t>EH115</t>
  </si>
  <si>
    <t>EH116</t>
  </si>
  <si>
    <t>EH117</t>
  </si>
  <si>
    <t>EH118</t>
  </si>
  <si>
    <t>EH133</t>
  </si>
  <si>
    <t>EH120</t>
  </si>
  <si>
    <t>EH123</t>
  </si>
  <si>
    <t>EH124</t>
  </si>
  <si>
    <t>EH125</t>
  </si>
  <si>
    <t>EH126</t>
  </si>
  <si>
    <t>EH127</t>
  </si>
  <si>
    <t>EH128</t>
  </si>
  <si>
    <t>EH129</t>
  </si>
  <si>
    <t>EH130</t>
  </si>
  <si>
    <t>EH131</t>
  </si>
  <si>
    <t>EH132</t>
  </si>
  <si>
    <t>EH135</t>
  </si>
  <si>
    <t>EH136</t>
  </si>
  <si>
    <t>EH137</t>
  </si>
  <si>
    <t>EH138</t>
  </si>
  <si>
    <t>EH139</t>
  </si>
  <si>
    <t>EH140</t>
  </si>
  <si>
    <t>EH141</t>
  </si>
  <si>
    <t>EH142</t>
  </si>
  <si>
    <t>EH143</t>
  </si>
  <si>
    <t>EH144</t>
  </si>
  <si>
    <t>EH145</t>
  </si>
  <si>
    <t>EH147</t>
  </si>
  <si>
    <t>EH148</t>
  </si>
  <si>
    <t>EH149</t>
  </si>
  <si>
    <t>EH150</t>
  </si>
  <si>
    <t>EH151</t>
  </si>
  <si>
    <t>EH152</t>
  </si>
  <si>
    <t>EH153</t>
  </si>
  <si>
    <t>EH154</t>
  </si>
  <si>
    <t>EH155</t>
  </si>
  <si>
    <t>EH156</t>
  </si>
  <si>
    <t>EH157</t>
  </si>
  <si>
    <t>EH159</t>
  </si>
  <si>
    <t>EH160</t>
  </si>
  <si>
    <t>EH161</t>
  </si>
  <si>
    <t>EH162</t>
  </si>
  <si>
    <t>EH163</t>
  </si>
  <si>
    <t>EH164</t>
  </si>
  <si>
    <t>EH165</t>
  </si>
  <si>
    <t>EH166</t>
  </si>
  <si>
    <t>EH167</t>
  </si>
  <si>
    <t>EH168</t>
  </si>
  <si>
    <t>NTC_EH1_6</t>
  </si>
  <si>
    <t>NTC_EH2_4_5</t>
  </si>
  <si>
    <t>NTC_EH3_7_8</t>
  </si>
  <si>
    <t>NTC_EH9</t>
  </si>
  <si>
    <t>EH122</t>
  </si>
  <si>
    <t>EH134</t>
  </si>
  <si>
    <t>EH146</t>
  </si>
  <si>
    <t>EH158</t>
  </si>
  <si>
    <t>EH169</t>
  </si>
  <si>
    <t>best_identity.gh_embl117</t>
  </si>
  <si>
    <t>List of sequences with best identity = 1.0 assigned to cultivated plant taxa or non-Arctic taxa or which are probable contamination. All calculations are based on counts with best identity=1.0.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</si>
</sst>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8" fillId="0" borderId="0" xfId="0" applyFont="1" applyFill="1" applyBorder="1" applyAlignment="1">
      <alignment vertical="top"/>
    </xf>
    <xf numFmtId="0" fontId="0" fillId="0" borderId="0" xfId="0"/>
    <xf numFmtId="0" fontId="19" fillId="0" borderId="0" xfId="0" applyFont="1" applyFill="1" applyBorder="1"/>
    <xf numFmtId="0" fontId="19" fillId="0" borderId="0" xfId="0" applyFont="1" applyFill="1" applyBorder="1" applyAlignment="1">
      <alignment vertical="top"/>
    </xf>
    <xf numFmtId="0" fontId="19" fillId="0" borderId="10" xfId="0" applyFont="1" applyFill="1" applyBorder="1"/>
    <xf numFmtId="0" fontId="20" fillId="0" borderId="10" xfId="0" applyFont="1" applyFill="1" applyBorder="1"/>
    <xf numFmtId="0" fontId="18" fillId="0" borderId="12" xfId="0" applyFont="1" applyFill="1" applyBorder="1"/>
    <xf numFmtId="0" fontId="18" fillId="0" borderId="15" xfId="0" applyFont="1" applyFill="1" applyBorder="1"/>
    <xf numFmtId="0" fontId="0" fillId="0" borderId="16" xfId="0" applyBorder="1"/>
    <xf numFmtId="0" fontId="19" fillId="0" borderId="27" xfId="0" applyFont="1" applyFill="1" applyBorder="1"/>
    <xf numFmtId="0" fontId="18" fillId="0" borderId="21" xfId="0" applyFont="1" applyFill="1" applyBorder="1"/>
    <xf numFmtId="0" fontId="18" fillId="0" borderId="13" xfId="0" applyFont="1" applyFill="1" applyBorder="1"/>
    <xf numFmtId="0" fontId="19" fillId="0" borderId="29" xfId="0" applyFont="1" applyFill="1" applyBorder="1"/>
    <xf numFmtId="0" fontId="19" fillId="0" borderId="26" xfId="0" applyFont="1" applyFill="1" applyBorder="1"/>
    <xf numFmtId="0" fontId="19" fillId="0" borderId="11" xfId="0" applyFont="1" applyFill="1" applyBorder="1"/>
    <xf numFmtId="0" fontId="19" fillId="0" borderId="31" xfId="0" applyFont="1" applyFill="1" applyBorder="1"/>
    <xf numFmtId="0" fontId="19" fillId="0" borderId="24" xfId="0" applyFont="1" applyFill="1" applyBorder="1"/>
    <xf numFmtId="0" fontId="20" fillId="0" borderId="11" xfId="0" applyFont="1" applyFill="1" applyBorder="1"/>
    <xf numFmtId="0" fontId="19" fillId="0" borderId="25" xfId="0" applyFont="1" applyFill="1" applyBorder="1"/>
    <xf numFmtId="0" fontId="20" fillId="0" borderId="30" xfId="0" applyFont="1" applyFill="1" applyBorder="1"/>
    <xf numFmtId="0" fontId="20" fillId="0" borderId="24" xfId="0" applyFont="1" applyFill="1" applyBorder="1"/>
    <xf numFmtId="0" fontId="19" fillId="0" borderId="28" xfId="0" applyFont="1" applyFill="1" applyBorder="1"/>
    <xf numFmtId="0" fontId="18" fillId="0" borderId="32" xfId="0" applyFont="1" applyFill="1" applyBorder="1"/>
    <xf numFmtId="0" fontId="19" fillId="0" borderId="14" xfId="0" applyFont="1" applyFill="1" applyBorder="1"/>
    <xf numFmtId="0" fontId="19" fillId="0" borderId="22" xfId="0" applyFont="1" applyFill="1" applyBorder="1"/>
    <xf numFmtId="0" fontId="19" fillId="0" borderId="23" xfId="0" applyFont="1" applyFill="1" applyBorder="1"/>
    <xf numFmtId="0" fontId="18" fillId="0" borderId="24" xfId="0" applyFont="1" applyFill="1" applyBorder="1"/>
    <xf numFmtId="0" fontId="18" fillId="0" borderId="26" xfId="0" applyFont="1" applyFill="1" applyBorder="1"/>
    <xf numFmtId="10" fontId="19" fillId="0" borderId="27" xfId="1" applyNumberFormat="1" applyFont="1" applyFill="1" applyBorder="1"/>
    <xf numFmtId="10" fontId="19" fillId="0" borderId="28" xfId="1" applyNumberFormat="1" applyFont="1" applyFill="1" applyBorder="1"/>
    <xf numFmtId="0" fontId="19" fillId="0" borderId="24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0" xfId="0" applyFont="1" applyFill="1" applyBorder="1" applyAlignment="1">
      <alignment wrapText="1"/>
    </xf>
    <xf numFmtId="0" fontId="19" fillId="0" borderId="27" xfId="0" applyFont="1" applyFill="1" applyBorder="1" applyAlignment="1">
      <alignment wrapText="1"/>
    </xf>
    <xf numFmtId="0" fontId="18" fillId="0" borderId="33" xfId="0" applyFont="1" applyFill="1" applyBorder="1"/>
    <xf numFmtId="0" fontId="19" fillId="0" borderId="34" xfId="0" applyFont="1" applyFill="1" applyBorder="1"/>
    <xf numFmtId="0" fontId="19" fillId="0" borderId="35" xfId="0" applyFont="1" applyFill="1" applyBorder="1"/>
    <xf numFmtId="0" fontId="19" fillId="0" borderId="30" xfId="0" applyFont="1" applyFill="1" applyBorder="1"/>
    <xf numFmtId="0" fontId="19" fillId="0" borderId="36" xfId="0" applyFont="1" applyFill="1" applyBorder="1"/>
    <xf numFmtId="0" fontId="19" fillId="0" borderId="37" xfId="0" applyFont="1" applyFill="1" applyBorder="1"/>
    <xf numFmtId="0" fontId="19" fillId="0" borderId="38" xfId="0" applyFont="1" applyFill="1" applyBorder="1"/>
    <xf numFmtId="0" fontId="19" fillId="0" borderId="17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Neutral" xfId="9" builtinId="28" customBuiltin="1"/>
    <cellStyle name="Notiz" xfId="16" builtinId="10" customBuiltin="1"/>
    <cellStyle name="Prozent" xfId="1" builtinId="5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6"/>
  <sheetViews>
    <sheetView tabSelected="1" topLeftCell="I16" workbookViewId="0">
      <selection activeCell="BN44" sqref="BN44"/>
    </sheetView>
  </sheetViews>
  <sheetFormatPr baseColWidth="10" defaultRowHeight="15" x14ac:dyDescent="0.25"/>
  <cols>
    <col min="1" max="1" width="25.85546875" customWidth="1"/>
    <col min="2" max="2" width="23.5703125" customWidth="1"/>
    <col min="10" max="10" width="35" bestFit="1" customWidth="1"/>
    <col min="11" max="11" width="6.28515625" bestFit="1" customWidth="1"/>
    <col min="12" max="14" width="7" bestFit="1" customWidth="1"/>
    <col min="15" max="15" width="7.140625" bestFit="1" customWidth="1"/>
    <col min="16" max="17" width="7" bestFit="1" customWidth="1"/>
    <col min="18" max="18" width="6.28515625" bestFit="1" customWidth="1"/>
    <col min="19" max="19" width="7" bestFit="1" customWidth="1"/>
    <col min="20" max="20" width="7.140625" bestFit="1" customWidth="1"/>
    <col min="21" max="21" width="7" bestFit="1" customWidth="1"/>
    <col min="22" max="22" width="6.28515625" bestFit="1" customWidth="1"/>
    <col min="23" max="23" width="7" bestFit="1" customWidth="1"/>
    <col min="24" max="24" width="7.140625" bestFit="1" customWidth="1"/>
    <col min="25" max="26" width="7" bestFit="1" customWidth="1"/>
    <col min="27" max="27" width="6.28515625" bestFit="1" customWidth="1"/>
    <col min="28" max="29" width="7" bestFit="1" customWidth="1"/>
    <col min="30" max="30" width="6.28515625" bestFit="1" customWidth="1"/>
    <col min="31" max="31" width="7" bestFit="1" customWidth="1"/>
    <col min="32" max="32" width="6.28515625" bestFit="1" customWidth="1"/>
    <col min="33" max="33" width="7" bestFit="1" customWidth="1"/>
    <col min="34" max="34" width="6.28515625" bestFit="1" customWidth="1"/>
    <col min="35" max="36" width="7" bestFit="1" customWidth="1"/>
    <col min="37" max="37" width="8" bestFit="1" customWidth="1"/>
    <col min="38" max="38" width="7" bestFit="1" customWidth="1"/>
    <col min="39" max="39" width="8" bestFit="1" customWidth="1"/>
    <col min="40" max="42" width="7" bestFit="1" customWidth="1"/>
    <col min="43" max="43" width="6.28515625" bestFit="1" customWidth="1"/>
    <col min="44" max="47" width="7" bestFit="1" customWidth="1"/>
    <col min="48" max="49" width="6.28515625" bestFit="1" customWidth="1"/>
    <col min="50" max="51" width="7" bestFit="1" customWidth="1"/>
    <col min="52" max="53" width="6.28515625" bestFit="1" customWidth="1"/>
    <col min="54" max="54" width="7" bestFit="1" customWidth="1"/>
    <col min="55" max="56" width="6.28515625" bestFit="1" customWidth="1"/>
    <col min="57" max="57" width="7" bestFit="1" customWidth="1"/>
    <col min="58" max="60" width="6.28515625" bestFit="1" customWidth="1"/>
    <col min="61" max="62" width="7" bestFit="1" customWidth="1"/>
    <col min="63" max="63" width="6.28515625" bestFit="1" customWidth="1"/>
    <col min="64" max="64" width="7" bestFit="1" customWidth="1"/>
    <col min="65" max="65" width="10.85546875" bestFit="1" customWidth="1"/>
    <col min="66" max="67" width="12.85546875" bestFit="1" customWidth="1"/>
    <col min="68" max="68" width="8.85546875" bestFit="1" customWidth="1"/>
    <col min="69" max="71" width="6.28515625" bestFit="1" customWidth="1"/>
    <col min="72" max="72" width="7" bestFit="1" customWidth="1"/>
    <col min="73" max="73" width="6.28515625" bestFit="1" customWidth="1"/>
    <col min="74" max="74" width="55.85546875" customWidth="1"/>
  </cols>
  <sheetData>
    <row r="1" spans="1:74" x14ac:dyDescent="0.25">
      <c r="A1" s="1" t="s">
        <v>194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74" s="2" customFormat="1" ht="15.75" thickBot="1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4" ht="15.75" thickBot="1" x14ac:dyDescent="0.3">
      <c r="A3" s="4"/>
      <c r="B3" s="3"/>
      <c r="C3" s="3"/>
      <c r="D3" s="3"/>
      <c r="E3" s="3"/>
      <c r="F3" s="3"/>
      <c r="G3" s="3"/>
      <c r="H3" s="3"/>
      <c r="I3" s="3"/>
      <c r="J3" s="8" t="s">
        <v>0</v>
      </c>
      <c r="K3" s="9">
        <v>0.1</v>
      </c>
      <c r="L3" s="9">
        <v>0.35</v>
      </c>
      <c r="M3" s="9">
        <v>0.55000000000000004</v>
      </c>
      <c r="N3" s="9">
        <v>0.85</v>
      </c>
      <c r="O3" s="9">
        <v>1.1000000000000001</v>
      </c>
      <c r="P3" s="9">
        <v>1.2</v>
      </c>
      <c r="Q3" s="9">
        <v>1.3</v>
      </c>
      <c r="R3" s="9">
        <v>1.6</v>
      </c>
      <c r="S3" s="9">
        <v>1.8</v>
      </c>
      <c r="T3" s="9">
        <v>1.9</v>
      </c>
      <c r="U3" s="9">
        <v>2.1</v>
      </c>
      <c r="V3" s="9">
        <v>2.4</v>
      </c>
      <c r="W3" s="9">
        <v>2.6</v>
      </c>
      <c r="X3" s="9">
        <v>2.85</v>
      </c>
      <c r="Y3" s="9">
        <v>3.3</v>
      </c>
      <c r="Z3" s="9">
        <v>8.35</v>
      </c>
      <c r="AA3" s="9">
        <v>8.75</v>
      </c>
      <c r="AB3" s="9">
        <v>8.9</v>
      </c>
      <c r="AC3" s="9">
        <v>8.9499999999999993</v>
      </c>
      <c r="AD3" s="9">
        <v>9</v>
      </c>
      <c r="AE3" s="9">
        <v>9.15</v>
      </c>
      <c r="AF3" s="9">
        <v>9.6</v>
      </c>
      <c r="AG3" s="9">
        <v>9.6999999999999993</v>
      </c>
      <c r="AH3" s="9">
        <v>9.9</v>
      </c>
      <c r="AI3" s="9">
        <v>10.15</v>
      </c>
      <c r="AJ3" s="9">
        <v>10.3</v>
      </c>
      <c r="AK3" s="9">
        <v>10.4</v>
      </c>
      <c r="AL3" s="9">
        <v>10.65</v>
      </c>
      <c r="AM3" s="9">
        <v>10.72</v>
      </c>
      <c r="AN3" s="9">
        <v>10.9</v>
      </c>
      <c r="AO3" s="9">
        <v>11.4</v>
      </c>
      <c r="AP3" s="9">
        <v>11.7</v>
      </c>
      <c r="AQ3" s="9">
        <v>11.85</v>
      </c>
      <c r="AR3" s="9">
        <v>12.12</v>
      </c>
      <c r="AS3" s="9">
        <v>12.25</v>
      </c>
      <c r="AT3" s="9">
        <v>12.45</v>
      </c>
      <c r="AU3" s="9">
        <v>12.95</v>
      </c>
      <c r="AV3" s="9">
        <v>13.1</v>
      </c>
      <c r="AW3" s="9">
        <v>13.4</v>
      </c>
      <c r="AX3" s="9">
        <v>13.5</v>
      </c>
      <c r="AY3" s="9">
        <v>13.75</v>
      </c>
      <c r="AZ3" s="9">
        <v>13.95</v>
      </c>
      <c r="BA3" s="9">
        <v>14.25</v>
      </c>
      <c r="BB3" s="9">
        <v>14.65</v>
      </c>
      <c r="BC3" s="9">
        <v>14.85</v>
      </c>
      <c r="BD3" s="9">
        <v>15.2</v>
      </c>
      <c r="BE3" s="9">
        <v>15.35</v>
      </c>
      <c r="BF3" s="9">
        <v>15.55</v>
      </c>
      <c r="BG3" s="9">
        <v>16</v>
      </c>
      <c r="BH3" s="9">
        <v>17</v>
      </c>
      <c r="BI3" s="9">
        <v>17.05</v>
      </c>
      <c r="BJ3" s="9">
        <v>17.7</v>
      </c>
      <c r="BK3" s="9">
        <v>18.149999999999999</v>
      </c>
      <c r="BL3" s="9">
        <v>18.48</v>
      </c>
      <c r="BM3" s="42" t="s">
        <v>1</v>
      </c>
      <c r="BN3" s="43"/>
      <c r="BO3" s="43"/>
      <c r="BP3" s="44"/>
      <c r="BQ3" s="42" t="s">
        <v>2</v>
      </c>
      <c r="BR3" s="43"/>
      <c r="BS3" s="43"/>
      <c r="BT3" s="43"/>
      <c r="BU3" s="45"/>
    </row>
    <row r="4" spans="1:74" ht="15.75" thickBot="1" x14ac:dyDescent="0.3">
      <c r="A4" s="7" t="s">
        <v>3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193</v>
      </c>
      <c r="I4" s="12" t="s">
        <v>11</v>
      </c>
      <c r="J4" s="35" t="s">
        <v>12</v>
      </c>
      <c r="K4" s="7" t="s">
        <v>130</v>
      </c>
      <c r="L4" s="12" t="s">
        <v>131</v>
      </c>
      <c r="M4" s="12" t="s">
        <v>132</v>
      </c>
      <c r="N4" s="12" t="s">
        <v>133</v>
      </c>
      <c r="O4" s="12" t="s">
        <v>134</v>
      </c>
      <c r="P4" s="12" t="s">
        <v>135</v>
      </c>
      <c r="Q4" s="12" t="s">
        <v>136</v>
      </c>
      <c r="R4" s="12" t="s">
        <v>137</v>
      </c>
      <c r="S4" s="12" t="s">
        <v>138</v>
      </c>
      <c r="T4" s="12" t="s">
        <v>139</v>
      </c>
      <c r="U4" s="12" t="s">
        <v>140</v>
      </c>
      <c r="V4" s="12" t="s">
        <v>141</v>
      </c>
      <c r="W4" s="12" t="s">
        <v>142</v>
      </c>
      <c r="X4" s="12" t="s">
        <v>143</v>
      </c>
      <c r="Y4" s="12" t="s">
        <v>144</v>
      </c>
      <c r="Z4" s="12" t="s">
        <v>145</v>
      </c>
      <c r="AA4" s="12" t="s">
        <v>146</v>
      </c>
      <c r="AB4" s="12" t="s">
        <v>147</v>
      </c>
      <c r="AC4" s="12" t="s">
        <v>148</v>
      </c>
      <c r="AD4" s="12" t="s">
        <v>149</v>
      </c>
      <c r="AE4" s="12" t="s">
        <v>150</v>
      </c>
      <c r="AF4" s="12" t="s">
        <v>151</v>
      </c>
      <c r="AG4" s="12" t="s">
        <v>152</v>
      </c>
      <c r="AH4" s="12" t="s">
        <v>153</v>
      </c>
      <c r="AI4" s="12" t="s">
        <v>154</v>
      </c>
      <c r="AJ4" s="12" t="s">
        <v>155</v>
      </c>
      <c r="AK4" s="12" t="s">
        <v>156</v>
      </c>
      <c r="AL4" s="12" t="s">
        <v>157</v>
      </c>
      <c r="AM4" s="12" t="s">
        <v>158</v>
      </c>
      <c r="AN4" s="12" t="s">
        <v>159</v>
      </c>
      <c r="AO4" s="12" t="s">
        <v>160</v>
      </c>
      <c r="AP4" s="12" t="s">
        <v>161</v>
      </c>
      <c r="AQ4" s="12" t="s">
        <v>162</v>
      </c>
      <c r="AR4" s="12" t="s">
        <v>163</v>
      </c>
      <c r="AS4" s="12" t="s">
        <v>164</v>
      </c>
      <c r="AT4" s="12" t="s">
        <v>165</v>
      </c>
      <c r="AU4" s="12" t="s">
        <v>166</v>
      </c>
      <c r="AV4" s="12" t="s">
        <v>167</v>
      </c>
      <c r="AW4" s="12" t="s">
        <v>168</v>
      </c>
      <c r="AX4" s="12" t="s">
        <v>169</v>
      </c>
      <c r="AY4" s="12" t="s">
        <v>170</v>
      </c>
      <c r="AZ4" s="12" t="s">
        <v>171</v>
      </c>
      <c r="BA4" s="12" t="s">
        <v>172</v>
      </c>
      <c r="BB4" s="12" t="s">
        <v>173</v>
      </c>
      <c r="BC4" s="12" t="s">
        <v>174</v>
      </c>
      <c r="BD4" s="12" t="s">
        <v>175</v>
      </c>
      <c r="BE4" s="12" t="s">
        <v>176</v>
      </c>
      <c r="BF4" s="12" t="s">
        <v>177</v>
      </c>
      <c r="BG4" s="12" t="s">
        <v>178</v>
      </c>
      <c r="BH4" s="12" t="s">
        <v>179</v>
      </c>
      <c r="BI4" s="12" t="s">
        <v>180</v>
      </c>
      <c r="BJ4" s="12" t="s">
        <v>181</v>
      </c>
      <c r="BK4" s="12" t="s">
        <v>182</v>
      </c>
      <c r="BL4" s="12" t="s">
        <v>183</v>
      </c>
      <c r="BM4" s="12" t="s">
        <v>184</v>
      </c>
      <c r="BN4" s="12" t="s">
        <v>185</v>
      </c>
      <c r="BO4" s="12" t="s">
        <v>186</v>
      </c>
      <c r="BP4" s="12" t="s">
        <v>187</v>
      </c>
      <c r="BQ4" s="12" t="s">
        <v>188</v>
      </c>
      <c r="BR4" s="12" t="s">
        <v>189</v>
      </c>
      <c r="BS4" s="12" t="s">
        <v>190</v>
      </c>
      <c r="BT4" s="12" t="s">
        <v>191</v>
      </c>
      <c r="BU4" s="23" t="s">
        <v>192</v>
      </c>
      <c r="BV4" s="12" t="s">
        <v>4</v>
      </c>
    </row>
    <row r="5" spans="1:74" x14ac:dyDescent="0.25">
      <c r="A5" s="20" t="s">
        <v>13</v>
      </c>
      <c r="B5" s="32" t="s">
        <v>15</v>
      </c>
      <c r="C5" s="15">
        <v>61574</v>
      </c>
      <c r="D5" s="18" t="s">
        <v>16</v>
      </c>
      <c r="E5" s="15" t="s">
        <v>17</v>
      </c>
      <c r="F5" s="15">
        <v>205027</v>
      </c>
      <c r="G5" s="15">
        <v>3398</v>
      </c>
      <c r="H5" s="15">
        <v>1</v>
      </c>
      <c r="I5" s="15">
        <v>0.83606557400000003</v>
      </c>
      <c r="J5" s="13" t="s">
        <v>18</v>
      </c>
      <c r="K5" s="38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>
        <v>0</v>
      </c>
      <c r="AL5" s="15">
        <v>0</v>
      </c>
      <c r="AM5" s="15">
        <v>0</v>
      </c>
      <c r="AN5" s="15">
        <v>0</v>
      </c>
      <c r="AO5" s="15">
        <v>0</v>
      </c>
      <c r="AP5" s="15">
        <v>0</v>
      </c>
      <c r="AQ5" s="15">
        <v>0</v>
      </c>
      <c r="AR5" s="15">
        <v>0</v>
      </c>
      <c r="AS5" s="15">
        <v>0</v>
      </c>
      <c r="AT5" s="15">
        <v>0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5">
        <v>0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0</v>
      </c>
      <c r="BG5" s="15">
        <v>0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0</v>
      </c>
      <c r="BO5" s="15">
        <v>0</v>
      </c>
      <c r="BP5" s="15">
        <v>0</v>
      </c>
      <c r="BQ5" s="15">
        <v>0</v>
      </c>
      <c r="BR5" s="15">
        <v>0</v>
      </c>
      <c r="BS5" s="15">
        <v>0</v>
      </c>
      <c r="BT5" s="15">
        <v>61574</v>
      </c>
      <c r="BU5" s="16">
        <v>0</v>
      </c>
      <c r="BV5" s="39" t="s">
        <v>14</v>
      </c>
    </row>
    <row r="6" spans="1:74" x14ac:dyDescent="0.25">
      <c r="A6" s="21" t="s">
        <v>19</v>
      </c>
      <c r="B6" s="33" t="s">
        <v>15</v>
      </c>
      <c r="C6" s="5">
        <v>17</v>
      </c>
      <c r="D6" s="6" t="s">
        <v>19</v>
      </c>
      <c r="E6" s="6" t="s">
        <v>21</v>
      </c>
      <c r="F6" s="5">
        <v>4682</v>
      </c>
      <c r="G6" s="5">
        <v>4678</v>
      </c>
      <c r="H6" s="5">
        <v>1</v>
      </c>
      <c r="I6" s="5">
        <v>0.93617021300000003</v>
      </c>
      <c r="J6" s="36" t="s">
        <v>22</v>
      </c>
      <c r="K6" s="17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17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19">
        <v>0</v>
      </c>
      <c r="BV6" s="40" t="s">
        <v>20</v>
      </c>
    </row>
    <row r="7" spans="1:74" x14ac:dyDescent="0.25">
      <c r="A7" s="21" t="s">
        <v>23</v>
      </c>
      <c r="B7" s="33" t="s">
        <v>15</v>
      </c>
      <c r="C7" s="5">
        <v>146</v>
      </c>
      <c r="D7" s="6" t="s">
        <v>25</v>
      </c>
      <c r="E7" s="5" t="s">
        <v>26</v>
      </c>
      <c r="F7" s="5">
        <v>171929</v>
      </c>
      <c r="G7" s="5">
        <v>71240</v>
      </c>
      <c r="H7" s="5">
        <v>1</v>
      </c>
      <c r="I7" s="5">
        <v>0.821428571</v>
      </c>
      <c r="J7" s="36" t="s">
        <v>27</v>
      </c>
      <c r="K7" s="17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146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19">
        <v>0</v>
      </c>
      <c r="BV7" s="40" t="s">
        <v>24</v>
      </c>
    </row>
    <row r="8" spans="1:74" ht="29.25" customHeight="1" x14ac:dyDescent="0.25">
      <c r="A8" s="17" t="s">
        <v>28</v>
      </c>
      <c r="B8" s="33" t="s">
        <v>30</v>
      </c>
      <c r="C8" s="5">
        <v>7344</v>
      </c>
      <c r="D8" s="5" t="s">
        <v>31</v>
      </c>
      <c r="E8" s="5" t="s">
        <v>32</v>
      </c>
      <c r="F8" s="5">
        <v>241778</v>
      </c>
      <c r="G8" s="5">
        <v>4037</v>
      </c>
      <c r="H8" s="5">
        <v>1</v>
      </c>
      <c r="I8" s="5">
        <v>0.97777777799999999</v>
      </c>
      <c r="J8" s="36" t="s">
        <v>32</v>
      </c>
      <c r="K8" s="17">
        <v>0</v>
      </c>
      <c r="L8" s="5">
        <v>0</v>
      </c>
      <c r="M8" s="5">
        <v>0</v>
      </c>
      <c r="N8" s="5">
        <v>0</v>
      </c>
      <c r="O8" s="5">
        <v>2464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4880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19">
        <v>0</v>
      </c>
      <c r="BV8" s="40" t="s">
        <v>29</v>
      </c>
    </row>
    <row r="9" spans="1:74" x14ac:dyDescent="0.25">
      <c r="A9" s="17" t="s">
        <v>33</v>
      </c>
      <c r="B9" s="33" t="s">
        <v>15</v>
      </c>
      <c r="C9" s="5">
        <v>30903</v>
      </c>
      <c r="D9" s="5" t="s">
        <v>35</v>
      </c>
      <c r="E9" s="6" t="s">
        <v>36</v>
      </c>
      <c r="F9" s="5">
        <v>3700</v>
      </c>
      <c r="G9" s="5">
        <v>3701</v>
      </c>
      <c r="H9" s="5">
        <v>1</v>
      </c>
      <c r="I9" s="5">
        <v>1</v>
      </c>
      <c r="J9" s="36" t="s">
        <v>35</v>
      </c>
      <c r="K9" s="17">
        <v>0</v>
      </c>
      <c r="L9" s="5">
        <v>0</v>
      </c>
      <c r="M9" s="5">
        <v>0</v>
      </c>
      <c r="N9" s="5">
        <v>0</v>
      </c>
      <c r="O9" s="5">
        <v>30903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19">
        <v>0</v>
      </c>
      <c r="BV9" s="40" t="s">
        <v>34</v>
      </c>
    </row>
    <row r="10" spans="1:74" x14ac:dyDescent="0.25">
      <c r="A10" s="21" t="s">
        <v>37</v>
      </c>
      <c r="B10" s="33" t="s">
        <v>15</v>
      </c>
      <c r="C10" s="5">
        <v>880</v>
      </c>
      <c r="D10" s="6" t="s">
        <v>37</v>
      </c>
      <c r="E10" s="5" t="s">
        <v>39</v>
      </c>
      <c r="F10" s="5">
        <v>4496</v>
      </c>
      <c r="G10" s="5">
        <v>147368</v>
      </c>
      <c r="H10" s="5">
        <v>1</v>
      </c>
      <c r="I10" s="5">
        <v>0.98113207499999999</v>
      </c>
      <c r="J10" s="36" t="s">
        <v>40</v>
      </c>
      <c r="K10" s="17">
        <v>0</v>
      </c>
      <c r="L10" s="5">
        <v>0</v>
      </c>
      <c r="M10" s="5">
        <v>0</v>
      </c>
      <c r="N10" s="5">
        <v>0</v>
      </c>
      <c r="O10" s="5">
        <v>19</v>
      </c>
      <c r="P10" s="5">
        <v>15</v>
      </c>
      <c r="Q10" s="5">
        <v>37</v>
      </c>
      <c r="R10" s="5">
        <v>0</v>
      </c>
      <c r="S10" s="5">
        <v>0</v>
      </c>
      <c r="T10" s="5">
        <v>0</v>
      </c>
      <c r="U10" s="5">
        <v>73</v>
      </c>
      <c r="V10" s="5">
        <v>474</v>
      </c>
      <c r="W10" s="5">
        <v>15</v>
      </c>
      <c r="X10" s="5">
        <v>56</v>
      </c>
      <c r="Y10" s="5">
        <v>0</v>
      </c>
      <c r="Z10" s="5">
        <v>12</v>
      </c>
      <c r="AA10" s="5">
        <v>15</v>
      </c>
      <c r="AB10" s="5">
        <v>0</v>
      </c>
      <c r="AC10" s="5">
        <v>0</v>
      </c>
      <c r="AD10" s="5">
        <v>0</v>
      </c>
      <c r="AE10" s="5">
        <v>0</v>
      </c>
      <c r="AF10" s="5">
        <v>10</v>
      </c>
      <c r="AG10" s="5">
        <v>0</v>
      </c>
      <c r="AH10" s="5">
        <v>28</v>
      </c>
      <c r="AI10" s="5">
        <v>14</v>
      </c>
      <c r="AJ10" s="5">
        <v>19</v>
      </c>
      <c r="AK10" s="5">
        <v>11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28</v>
      </c>
      <c r="AS10" s="5">
        <v>0</v>
      </c>
      <c r="AT10" s="5">
        <v>11</v>
      </c>
      <c r="AU10" s="5">
        <v>20</v>
      </c>
      <c r="AV10" s="5">
        <v>13</v>
      </c>
      <c r="AW10" s="5">
        <v>0</v>
      </c>
      <c r="AX10" s="5">
        <v>10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19">
        <v>0</v>
      </c>
      <c r="BV10" s="40" t="s">
        <v>38</v>
      </c>
    </row>
    <row r="11" spans="1:74" x14ac:dyDescent="0.25">
      <c r="A11" s="17" t="s">
        <v>41</v>
      </c>
      <c r="B11" s="33" t="s">
        <v>15</v>
      </c>
      <c r="C11" s="5">
        <v>5627</v>
      </c>
      <c r="D11" s="5" t="s">
        <v>40</v>
      </c>
      <c r="E11" s="5" t="s">
        <v>17</v>
      </c>
      <c r="F11" s="5">
        <v>4479</v>
      </c>
      <c r="G11" s="5">
        <v>3398</v>
      </c>
      <c r="H11" s="5">
        <v>1</v>
      </c>
      <c r="I11" s="5">
        <v>1</v>
      </c>
      <c r="J11" s="36" t="s">
        <v>40</v>
      </c>
      <c r="K11" s="17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2936</v>
      </c>
      <c r="AA11" s="5">
        <v>321</v>
      </c>
      <c r="AB11" s="5">
        <v>0</v>
      </c>
      <c r="AC11" s="5">
        <v>26</v>
      </c>
      <c r="AD11" s="5">
        <v>0</v>
      </c>
      <c r="AE11" s="5">
        <v>72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280</v>
      </c>
      <c r="AM11" s="5">
        <v>0</v>
      </c>
      <c r="AN11" s="5">
        <v>153</v>
      </c>
      <c r="AO11" s="5">
        <v>86</v>
      </c>
      <c r="AP11" s="5">
        <v>40</v>
      </c>
      <c r="AQ11" s="5">
        <v>0</v>
      </c>
      <c r="AR11" s="5">
        <v>477</v>
      </c>
      <c r="AS11" s="5">
        <v>263</v>
      </c>
      <c r="AT11" s="5">
        <v>328</v>
      </c>
      <c r="AU11" s="5">
        <v>257</v>
      </c>
      <c r="AV11" s="5">
        <v>138</v>
      </c>
      <c r="AW11" s="5">
        <v>12</v>
      </c>
      <c r="AX11" s="5">
        <v>0</v>
      </c>
      <c r="AY11" s="5">
        <v>168</v>
      </c>
      <c r="AZ11" s="5">
        <v>0</v>
      </c>
      <c r="BA11" s="5">
        <v>11</v>
      </c>
      <c r="BB11" s="5">
        <v>18</v>
      </c>
      <c r="BC11" s="5">
        <v>0</v>
      </c>
      <c r="BD11" s="5">
        <v>0</v>
      </c>
      <c r="BE11" s="5">
        <v>25</v>
      </c>
      <c r="BF11" s="5">
        <v>16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19">
        <v>0</v>
      </c>
      <c r="BV11" s="40" t="s">
        <v>42</v>
      </c>
    </row>
    <row r="12" spans="1:74" ht="30" customHeight="1" x14ac:dyDescent="0.25">
      <c r="A12" s="17" t="s">
        <v>35</v>
      </c>
      <c r="B12" s="33" t="s">
        <v>44</v>
      </c>
      <c r="C12" s="5">
        <v>233</v>
      </c>
      <c r="D12" s="5" t="s">
        <v>35</v>
      </c>
      <c r="E12" s="6" t="s">
        <v>45</v>
      </c>
      <c r="F12" s="5">
        <v>3700</v>
      </c>
      <c r="G12" s="5">
        <v>220482</v>
      </c>
      <c r="H12" s="5">
        <v>1</v>
      </c>
      <c r="I12" s="5">
        <v>1</v>
      </c>
      <c r="J12" s="36" t="s">
        <v>35</v>
      </c>
      <c r="K12" s="17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13</v>
      </c>
      <c r="U12" s="5">
        <v>0</v>
      </c>
      <c r="V12" s="5">
        <v>0</v>
      </c>
      <c r="W12" s="5">
        <v>220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19">
        <v>0</v>
      </c>
      <c r="BV12" s="40" t="s">
        <v>43</v>
      </c>
    </row>
    <row r="13" spans="1:74" ht="30" customHeight="1" x14ac:dyDescent="0.25">
      <c r="A13" s="17" t="s">
        <v>35</v>
      </c>
      <c r="B13" s="33" t="s">
        <v>44</v>
      </c>
      <c r="C13" s="5">
        <v>147</v>
      </c>
      <c r="D13" s="5" t="s">
        <v>35</v>
      </c>
      <c r="E13" s="6" t="s">
        <v>45</v>
      </c>
      <c r="F13" s="5">
        <v>3700</v>
      </c>
      <c r="G13" s="5">
        <v>220482</v>
      </c>
      <c r="H13" s="5">
        <v>1</v>
      </c>
      <c r="I13" s="5">
        <v>0.97435897400000004</v>
      </c>
      <c r="J13" s="36" t="s">
        <v>35</v>
      </c>
      <c r="K13" s="17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147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19">
        <v>0</v>
      </c>
      <c r="BV13" s="40" t="s">
        <v>46</v>
      </c>
    </row>
    <row r="14" spans="1:74" x14ac:dyDescent="0.25">
      <c r="A14" s="21" t="s">
        <v>47</v>
      </c>
      <c r="B14" s="33" t="s">
        <v>49</v>
      </c>
      <c r="C14" s="5">
        <v>62</v>
      </c>
      <c r="D14" s="6" t="s">
        <v>47</v>
      </c>
      <c r="E14" s="5" t="s">
        <v>50</v>
      </c>
      <c r="F14" s="5">
        <v>511979</v>
      </c>
      <c r="G14" s="5">
        <v>38820</v>
      </c>
      <c r="H14" s="5">
        <v>1</v>
      </c>
      <c r="I14" s="5">
        <v>0.982758621</v>
      </c>
      <c r="J14" s="36" t="s">
        <v>40</v>
      </c>
      <c r="K14" s="17">
        <v>31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31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19">
        <v>0</v>
      </c>
      <c r="BV14" s="40" t="s">
        <v>48</v>
      </c>
    </row>
    <row r="15" spans="1:74" x14ac:dyDescent="0.25">
      <c r="A15" s="21" t="s">
        <v>51</v>
      </c>
      <c r="B15" s="33" t="s">
        <v>15</v>
      </c>
      <c r="C15" s="5">
        <v>45</v>
      </c>
      <c r="D15" s="6" t="s">
        <v>51</v>
      </c>
      <c r="E15" s="5" t="s">
        <v>26</v>
      </c>
      <c r="F15" s="5">
        <v>4071</v>
      </c>
      <c r="G15" s="5">
        <v>71240</v>
      </c>
      <c r="H15" s="5">
        <v>1</v>
      </c>
      <c r="I15" s="5">
        <v>0.82222222199999995</v>
      </c>
      <c r="J15" s="36" t="s">
        <v>53</v>
      </c>
      <c r="K15" s="17">
        <v>0</v>
      </c>
      <c r="L15" s="5">
        <v>45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19">
        <v>0</v>
      </c>
      <c r="BV15" s="40" t="s">
        <v>52</v>
      </c>
    </row>
    <row r="16" spans="1:74" x14ac:dyDescent="0.25">
      <c r="A16" s="17" t="s">
        <v>54</v>
      </c>
      <c r="B16" s="33" t="s">
        <v>15</v>
      </c>
      <c r="C16" s="5">
        <v>17</v>
      </c>
      <c r="D16" s="5" t="s">
        <v>54</v>
      </c>
      <c r="E16" s="5" t="s">
        <v>56</v>
      </c>
      <c r="F16" s="5">
        <v>3650</v>
      </c>
      <c r="G16" s="5">
        <v>3792</v>
      </c>
      <c r="H16" s="5">
        <v>1</v>
      </c>
      <c r="I16" s="5">
        <v>0.88461538500000003</v>
      </c>
      <c r="J16" s="36" t="s">
        <v>54</v>
      </c>
      <c r="K16" s="17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17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19">
        <v>0</v>
      </c>
      <c r="BV16" s="40" t="s">
        <v>55</v>
      </c>
    </row>
    <row r="17" spans="1:74" x14ac:dyDescent="0.25">
      <c r="A17" s="17" t="s">
        <v>54</v>
      </c>
      <c r="B17" s="33" t="s">
        <v>15</v>
      </c>
      <c r="C17" s="5">
        <v>11</v>
      </c>
      <c r="D17" s="5" t="s">
        <v>54</v>
      </c>
      <c r="E17" s="5" t="s">
        <v>17</v>
      </c>
      <c r="F17" s="5">
        <v>3650</v>
      </c>
      <c r="G17" s="5">
        <v>3398</v>
      </c>
      <c r="H17" s="5">
        <v>1</v>
      </c>
      <c r="I17" s="5">
        <v>0.84615384599999999</v>
      </c>
      <c r="J17" s="36" t="s">
        <v>54</v>
      </c>
      <c r="K17" s="17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11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19">
        <v>0</v>
      </c>
      <c r="BV17" s="40" t="s">
        <v>57</v>
      </c>
    </row>
    <row r="18" spans="1:74" x14ac:dyDescent="0.25">
      <c r="A18" s="21" t="s">
        <v>58</v>
      </c>
      <c r="B18" s="33" t="s">
        <v>15</v>
      </c>
      <c r="C18" s="5">
        <v>1063</v>
      </c>
      <c r="D18" s="6" t="s">
        <v>60</v>
      </c>
      <c r="E18" s="5" t="s">
        <v>17</v>
      </c>
      <c r="F18" s="5">
        <v>3846</v>
      </c>
      <c r="G18" s="5">
        <v>3398</v>
      </c>
      <c r="H18" s="5">
        <v>1</v>
      </c>
      <c r="I18" s="5">
        <v>0.90196078400000002</v>
      </c>
      <c r="J18" s="36" t="s">
        <v>18</v>
      </c>
      <c r="K18" s="17">
        <v>0</v>
      </c>
      <c r="L18" s="5">
        <v>0</v>
      </c>
      <c r="M18" s="5">
        <v>515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548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19">
        <v>0</v>
      </c>
      <c r="BV18" s="40" t="s">
        <v>59</v>
      </c>
    </row>
    <row r="19" spans="1:74" x14ac:dyDescent="0.25">
      <c r="A19" s="21" t="s">
        <v>61</v>
      </c>
      <c r="B19" s="33" t="s">
        <v>15</v>
      </c>
      <c r="C19" s="5">
        <v>61</v>
      </c>
      <c r="D19" s="6" t="s">
        <v>61</v>
      </c>
      <c r="E19" s="5" t="s">
        <v>17</v>
      </c>
      <c r="F19" s="5">
        <v>3981</v>
      </c>
      <c r="G19" s="5">
        <v>3398</v>
      </c>
      <c r="H19" s="5">
        <v>1</v>
      </c>
      <c r="I19" s="5">
        <v>0.78571428600000004</v>
      </c>
      <c r="J19" s="36" t="s">
        <v>63</v>
      </c>
      <c r="K19" s="17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61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19">
        <v>0</v>
      </c>
      <c r="BV19" s="40" t="s">
        <v>62</v>
      </c>
    </row>
    <row r="20" spans="1:74" x14ac:dyDescent="0.25">
      <c r="A20" s="17" t="s">
        <v>64</v>
      </c>
      <c r="B20" s="33" t="s">
        <v>15</v>
      </c>
      <c r="C20" s="5">
        <v>12</v>
      </c>
      <c r="D20" s="6" t="s">
        <v>66</v>
      </c>
      <c r="E20" s="6" t="s">
        <v>66</v>
      </c>
      <c r="F20" s="5">
        <v>4512</v>
      </c>
      <c r="G20" s="5">
        <v>4512</v>
      </c>
      <c r="H20" s="5">
        <v>1</v>
      </c>
      <c r="I20" s="5">
        <v>0.97872340400000002</v>
      </c>
      <c r="J20" s="36" t="s">
        <v>40</v>
      </c>
      <c r="K20" s="17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12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19">
        <v>0</v>
      </c>
      <c r="BV20" s="40" t="s">
        <v>65</v>
      </c>
    </row>
    <row r="21" spans="1:74" ht="30" customHeight="1" x14ac:dyDescent="0.25">
      <c r="A21" s="31" t="s">
        <v>67</v>
      </c>
      <c r="B21" s="33" t="s">
        <v>15</v>
      </c>
      <c r="C21" s="5">
        <v>1345</v>
      </c>
      <c r="D21" s="5" t="s">
        <v>69</v>
      </c>
      <c r="E21" s="6" t="s">
        <v>66</v>
      </c>
      <c r="F21" s="5">
        <v>147389</v>
      </c>
      <c r="G21" s="5">
        <v>4512</v>
      </c>
      <c r="H21" s="5">
        <v>1</v>
      </c>
      <c r="I21" s="5">
        <v>1</v>
      </c>
      <c r="J21" s="36" t="s">
        <v>40</v>
      </c>
      <c r="K21" s="17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120</v>
      </c>
      <c r="AB21" s="5">
        <v>94</v>
      </c>
      <c r="AC21" s="5">
        <v>109</v>
      </c>
      <c r="AD21" s="5">
        <v>38</v>
      </c>
      <c r="AE21" s="5">
        <v>227</v>
      </c>
      <c r="AF21" s="5">
        <v>0</v>
      </c>
      <c r="AG21" s="5">
        <v>0</v>
      </c>
      <c r="AH21" s="5">
        <v>0</v>
      </c>
      <c r="AI21" s="5">
        <v>0</v>
      </c>
      <c r="AJ21" s="5">
        <v>17</v>
      </c>
      <c r="AK21" s="5">
        <v>201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147</v>
      </c>
      <c r="AS21" s="5">
        <v>305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20</v>
      </c>
      <c r="BF21" s="5">
        <v>67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19">
        <v>0</v>
      </c>
      <c r="BV21" s="40" t="s">
        <v>68</v>
      </c>
    </row>
    <row r="22" spans="1:74" x14ac:dyDescent="0.25">
      <c r="A22" s="21" t="s">
        <v>70</v>
      </c>
      <c r="B22" s="33" t="s">
        <v>15</v>
      </c>
      <c r="C22" s="5">
        <v>527</v>
      </c>
      <c r="D22" s="6" t="s">
        <v>70</v>
      </c>
      <c r="E22" s="5" t="s">
        <v>72</v>
      </c>
      <c r="F22" s="5">
        <v>4236</v>
      </c>
      <c r="G22" s="5">
        <v>4210</v>
      </c>
      <c r="H22" s="5">
        <v>1</v>
      </c>
      <c r="I22" s="5">
        <v>0.98</v>
      </c>
      <c r="J22" s="36" t="s">
        <v>72</v>
      </c>
      <c r="K22" s="17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360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167</v>
      </c>
      <c r="BT22" s="5">
        <v>0</v>
      </c>
      <c r="BU22" s="19">
        <v>0</v>
      </c>
      <c r="BV22" s="40" t="s">
        <v>71</v>
      </c>
    </row>
    <row r="23" spans="1:74" x14ac:dyDescent="0.25">
      <c r="A23" s="17" t="s">
        <v>73</v>
      </c>
      <c r="B23" s="33" t="s">
        <v>75</v>
      </c>
      <c r="C23" s="5">
        <v>53</v>
      </c>
      <c r="D23" s="5" t="s">
        <v>73</v>
      </c>
      <c r="E23" s="5" t="s">
        <v>26</v>
      </c>
      <c r="F23" s="5">
        <v>3433</v>
      </c>
      <c r="G23" s="5">
        <v>71240</v>
      </c>
      <c r="H23" s="5">
        <v>1</v>
      </c>
      <c r="I23" s="5">
        <v>0.86274509799999999</v>
      </c>
      <c r="J23" s="36" t="s">
        <v>73</v>
      </c>
      <c r="K23" s="17">
        <v>0</v>
      </c>
      <c r="L23" s="5">
        <v>0</v>
      </c>
      <c r="M23" s="5">
        <v>0</v>
      </c>
      <c r="N23" s="5">
        <v>16</v>
      </c>
      <c r="O23" s="5">
        <v>37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19">
        <v>0</v>
      </c>
      <c r="BV23" s="40" t="s">
        <v>74</v>
      </c>
    </row>
    <row r="24" spans="1:74" x14ac:dyDescent="0.25">
      <c r="A24" s="17" t="s">
        <v>73</v>
      </c>
      <c r="B24" s="33" t="s">
        <v>75</v>
      </c>
      <c r="C24" s="5">
        <v>32604</v>
      </c>
      <c r="D24" s="6" t="s">
        <v>77</v>
      </c>
      <c r="E24" s="5" t="s">
        <v>17</v>
      </c>
      <c r="F24" s="5">
        <v>3434</v>
      </c>
      <c r="G24" s="5">
        <v>3398</v>
      </c>
      <c r="H24" s="5">
        <v>1</v>
      </c>
      <c r="I24" s="5">
        <v>0.821428571</v>
      </c>
      <c r="J24" s="36" t="s">
        <v>73</v>
      </c>
      <c r="K24" s="17">
        <v>0</v>
      </c>
      <c r="L24" s="5">
        <v>184</v>
      </c>
      <c r="M24" s="5">
        <v>0</v>
      </c>
      <c r="N24" s="5">
        <v>1418</v>
      </c>
      <c r="O24" s="5">
        <v>29807</v>
      </c>
      <c r="P24" s="5">
        <v>0</v>
      </c>
      <c r="Q24" s="5">
        <v>0</v>
      </c>
      <c r="R24" s="5">
        <v>0</v>
      </c>
      <c r="S24" s="5">
        <v>667</v>
      </c>
      <c r="T24" s="5">
        <v>72</v>
      </c>
      <c r="U24" s="5">
        <v>0</v>
      </c>
      <c r="V24" s="5">
        <v>62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52</v>
      </c>
      <c r="AK24" s="5">
        <v>0</v>
      </c>
      <c r="AL24" s="5">
        <v>0</v>
      </c>
      <c r="AM24" s="5">
        <v>0</v>
      </c>
      <c r="AN24" s="5">
        <v>0</v>
      </c>
      <c r="AO24" s="5">
        <v>342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19">
        <v>0</v>
      </c>
      <c r="BV24" s="40" t="s">
        <v>76</v>
      </c>
    </row>
    <row r="25" spans="1:74" x14ac:dyDescent="0.25">
      <c r="A25" s="21" t="s">
        <v>78</v>
      </c>
      <c r="B25" s="33" t="s">
        <v>15</v>
      </c>
      <c r="C25" s="5">
        <v>169</v>
      </c>
      <c r="D25" s="6" t="s">
        <v>80</v>
      </c>
      <c r="E25" s="6" t="s">
        <v>81</v>
      </c>
      <c r="F25" s="5">
        <v>3863</v>
      </c>
      <c r="G25" s="5">
        <v>3898</v>
      </c>
      <c r="H25" s="5">
        <v>1</v>
      </c>
      <c r="I25" s="5">
        <v>0.96078431399999997</v>
      </c>
      <c r="J25" s="36" t="s">
        <v>18</v>
      </c>
      <c r="K25" s="17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169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19">
        <v>0</v>
      </c>
      <c r="BV25" s="40" t="s">
        <v>79</v>
      </c>
    </row>
    <row r="26" spans="1:74" x14ac:dyDescent="0.25">
      <c r="A26" s="21" t="s">
        <v>82</v>
      </c>
      <c r="B26" s="33" t="s">
        <v>75</v>
      </c>
      <c r="C26" s="5">
        <v>299</v>
      </c>
      <c r="D26" s="6" t="s">
        <v>82</v>
      </c>
      <c r="E26" s="5" t="s">
        <v>84</v>
      </c>
      <c r="F26" s="5">
        <v>3879</v>
      </c>
      <c r="G26" s="5">
        <v>3814</v>
      </c>
      <c r="H26" s="5">
        <v>1</v>
      </c>
      <c r="I26" s="5">
        <v>0.96363636399999997</v>
      </c>
      <c r="J26" s="36" t="s">
        <v>18</v>
      </c>
      <c r="K26" s="17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299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19">
        <v>0</v>
      </c>
      <c r="BV26" s="40" t="s">
        <v>83</v>
      </c>
    </row>
    <row r="27" spans="1:74" x14ac:dyDescent="0.25">
      <c r="A27" s="17" t="s">
        <v>85</v>
      </c>
      <c r="B27" s="33" t="s">
        <v>15</v>
      </c>
      <c r="C27" s="5">
        <v>15499</v>
      </c>
      <c r="D27" s="5" t="s">
        <v>85</v>
      </c>
      <c r="E27" s="6" t="s">
        <v>87</v>
      </c>
      <c r="F27" s="5">
        <v>4637</v>
      </c>
      <c r="G27" s="5">
        <v>4733</v>
      </c>
      <c r="H27" s="5">
        <v>1</v>
      </c>
      <c r="I27" s="5">
        <v>0.89795918399999997</v>
      </c>
      <c r="J27" s="36" t="s">
        <v>85</v>
      </c>
      <c r="K27" s="17">
        <v>0</v>
      </c>
      <c r="L27" s="5">
        <v>0</v>
      </c>
      <c r="M27" s="5">
        <v>0</v>
      </c>
      <c r="N27" s="5">
        <v>1998</v>
      </c>
      <c r="O27" s="5">
        <v>6915</v>
      </c>
      <c r="P27" s="5">
        <v>0</v>
      </c>
      <c r="Q27" s="5">
        <v>0</v>
      </c>
      <c r="R27" s="5">
        <v>0</v>
      </c>
      <c r="S27" s="5">
        <v>0</v>
      </c>
      <c r="T27" s="5">
        <v>5795</v>
      </c>
      <c r="U27" s="5">
        <v>0</v>
      </c>
      <c r="V27" s="5">
        <v>0</v>
      </c>
      <c r="W27" s="5">
        <v>0</v>
      </c>
      <c r="X27" s="5">
        <v>361</v>
      </c>
      <c r="Y27" s="5">
        <v>0</v>
      </c>
      <c r="Z27" s="5">
        <v>0</v>
      </c>
      <c r="AA27" s="5">
        <v>0</v>
      </c>
      <c r="AB27" s="5">
        <v>11</v>
      </c>
      <c r="AC27" s="5">
        <v>0</v>
      </c>
      <c r="AD27" s="5">
        <v>0</v>
      </c>
      <c r="AE27" s="5">
        <v>0</v>
      </c>
      <c r="AF27" s="5">
        <v>389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30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19">
        <v>0</v>
      </c>
      <c r="BV27" s="40" t="s">
        <v>86</v>
      </c>
    </row>
    <row r="28" spans="1:74" x14ac:dyDescent="0.25">
      <c r="A28" s="21" t="s">
        <v>88</v>
      </c>
      <c r="B28" s="33" t="s">
        <v>15</v>
      </c>
      <c r="C28" s="5">
        <v>34132</v>
      </c>
      <c r="D28" s="5" t="s">
        <v>90</v>
      </c>
      <c r="E28" s="5" t="s">
        <v>17</v>
      </c>
      <c r="F28" s="5">
        <v>359160</v>
      </c>
      <c r="G28" s="5">
        <v>3398</v>
      </c>
      <c r="H28" s="5">
        <v>1</v>
      </c>
      <c r="I28" s="5">
        <v>0.94230769199999997</v>
      </c>
      <c r="J28" s="36" t="s">
        <v>40</v>
      </c>
      <c r="K28" s="17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34132</v>
      </c>
      <c r="BR28" s="5">
        <v>0</v>
      </c>
      <c r="BS28" s="5">
        <v>0</v>
      </c>
      <c r="BT28" s="5">
        <v>0</v>
      </c>
      <c r="BU28" s="19">
        <v>0</v>
      </c>
      <c r="BV28" s="40" t="s">
        <v>89</v>
      </c>
    </row>
    <row r="29" spans="1:74" ht="29.25" customHeight="1" x14ac:dyDescent="0.25">
      <c r="A29" s="17" t="s">
        <v>91</v>
      </c>
      <c r="B29" s="33" t="s">
        <v>93</v>
      </c>
      <c r="C29" s="5">
        <v>54967</v>
      </c>
      <c r="D29" s="5" t="s">
        <v>91</v>
      </c>
      <c r="E29" s="6" t="s">
        <v>94</v>
      </c>
      <c r="F29" s="5">
        <v>147370</v>
      </c>
      <c r="G29" s="5">
        <v>65983</v>
      </c>
      <c r="H29" s="5">
        <v>1</v>
      </c>
      <c r="I29" s="5">
        <v>1</v>
      </c>
      <c r="J29" s="36" t="s">
        <v>40</v>
      </c>
      <c r="K29" s="17">
        <v>0</v>
      </c>
      <c r="L29" s="5">
        <v>0</v>
      </c>
      <c r="M29" s="5">
        <v>37</v>
      </c>
      <c r="N29" s="5">
        <v>0</v>
      </c>
      <c r="O29" s="5">
        <v>0</v>
      </c>
      <c r="P29" s="5">
        <v>1344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53255</v>
      </c>
      <c r="Y29" s="5">
        <v>0</v>
      </c>
      <c r="Z29" s="5">
        <v>112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171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48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19">
        <v>0</v>
      </c>
      <c r="BV29" s="40" t="s">
        <v>92</v>
      </c>
    </row>
    <row r="30" spans="1:74" ht="29.25" customHeight="1" x14ac:dyDescent="0.25">
      <c r="A30" s="17" t="s">
        <v>91</v>
      </c>
      <c r="B30" s="33" t="s">
        <v>93</v>
      </c>
      <c r="C30" s="5">
        <v>89</v>
      </c>
      <c r="D30" s="6" t="s">
        <v>96</v>
      </c>
      <c r="E30" s="5" t="s">
        <v>91</v>
      </c>
      <c r="F30" s="5">
        <v>251268</v>
      </c>
      <c r="G30" s="5">
        <v>147370</v>
      </c>
      <c r="H30" s="5">
        <v>1</v>
      </c>
      <c r="I30" s="5">
        <v>0.98039215700000004</v>
      </c>
      <c r="J30" s="36" t="s">
        <v>40</v>
      </c>
      <c r="K30" s="17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89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19">
        <v>0</v>
      </c>
      <c r="BV30" s="40" t="s">
        <v>95</v>
      </c>
    </row>
    <row r="31" spans="1:74" x14ac:dyDescent="0.25">
      <c r="A31" s="17" t="s">
        <v>97</v>
      </c>
      <c r="B31" s="33" t="s">
        <v>75</v>
      </c>
      <c r="C31" s="5">
        <v>15</v>
      </c>
      <c r="D31" s="6" t="s">
        <v>99</v>
      </c>
      <c r="E31" s="6" t="s">
        <v>99</v>
      </c>
      <c r="F31" s="5">
        <v>3328</v>
      </c>
      <c r="G31" s="5">
        <v>3328</v>
      </c>
      <c r="H31" s="5">
        <v>1</v>
      </c>
      <c r="I31" s="5">
        <v>1</v>
      </c>
      <c r="J31" s="36" t="s">
        <v>100</v>
      </c>
      <c r="K31" s="17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15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19">
        <v>0</v>
      </c>
      <c r="BV31" s="40" t="s">
        <v>98</v>
      </c>
    </row>
    <row r="32" spans="1:74" x14ac:dyDescent="0.25">
      <c r="A32" s="21" t="s">
        <v>101</v>
      </c>
      <c r="B32" s="33" t="s">
        <v>75</v>
      </c>
      <c r="C32" s="5">
        <v>191791</v>
      </c>
      <c r="D32" s="6" t="s">
        <v>101</v>
      </c>
      <c r="E32" s="6" t="s">
        <v>101</v>
      </c>
      <c r="F32" s="5">
        <v>139271</v>
      </c>
      <c r="G32" s="5">
        <v>3337</v>
      </c>
      <c r="H32" s="5">
        <v>0.97777777799999999</v>
      </c>
      <c r="I32" s="5">
        <v>1</v>
      </c>
      <c r="J32" s="36" t="s">
        <v>100</v>
      </c>
      <c r="K32" s="17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51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101680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2319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87741</v>
      </c>
      <c r="BU32" s="19">
        <v>0</v>
      </c>
      <c r="BV32" s="40" t="s">
        <v>102</v>
      </c>
    </row>
    <row r="33" spans="1:74" x14ac:dyDescent="0.25">
      <c r="A33" s="21" t="s">
        <v>103</v>
      </c>
      <c r="B33" s="33" t="s">
        <v>49</v>
      </c>
      <c r="C33" s="5">
        <v>3066</v>
      </c>
      <c r="D33" s="6" t="s">
        <v>103</v>
      </c>
      <c r="E33" s="5" t="s">
        <v>39</v>
      </c>
      <c r="F33" s="5">
        <v>568982</v>
      </c>
      <c r="G33" s="5">
        <v>147368</v>
      </c>
      <c r="H33" s="5">
        <v>1</v>
      </c>
      <c r="I33" s="5">
        <v>0.98113207499999999</v>
      </c>
      <c r="J33" s="36" t="s">
        <v>40</v>
      </c>
      <c r="K33" s="17">
        <v>0</v>
      </c>
      <c r="L33" s="5">
        <v>0</v>
      </c>
      <c r="M33" s="5">
        <v>0</v>
      </c>
      <c r="N33" s="5">
        <v>0</v>
      </c>
      <c r="O33" s="5">
        <v>21</v>
      </c>
      <c r="P33" s="5">
        <v>12</v>
      </c>
      <c r="Q33" s="5">
        <v>407</v>
      </c>
      <c r="R33" s="5">
        <v>0</v>
      </c>
      <c r="S33" s="5">
        <v>0</v>
      </c>
      <c r="T33" s="5">
        <v>0</v>
      </c>
      <c r="U33" s="5">
        <v>80</v>
      </c>
      <c r="V33" s="5">
        <v>19</v>
      </c>
      <c r="W33" s="5">
        <v>18</v>
      </c>
      <c r="X33" s="5">
        <v>73</v>
      </c>
      <c r="Y33" s="5">
        <v>0</v>
      </c>
      <c r="Z33" s="5">
        <v>13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567</v>
      </c>
      <c r="AG33" s="5">
        <v>709</v>
      </c>
      <c r="AH33" s="5">
        <v>959</v>
      </c>
      <c r="AI33" s="5">
        <v>26</v>
      </c>
      <c r="AJ33" s="5">
        <v>0</v>
      </c>
      <c r="AK33" s="5">
        <v>0</v>
      </c>
      <c r="AL33" s="5">
        <v>83</v>
      </c>
      <c r="AM33" s="5">
        <v>36</v>
      </c>
      <c r="AN33" s="5">
        <v>0</v>
      </c>
      <c r="AO33" s="5">
        <v>0</v>
      </c>
      <c r="AP33" s="5">
        <v>0</v>
      </c>
      <c r="AQ33" s="5">
        <v>0</v>
      </c>
      <c r="AR33" s="5">
        <v>10</v>
      </c>
      <c r="AS33" s="5">
        <v>0</v>
      </c>
      <c r="AT33" s="5">
        <v>33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19">
        <v>0</v>
      </c>
      <c r="BV33" s="40" t="s">
        <v>104</v>
      </c>
    </row>
    <row r="34" spans="1:74" x14ac:dyDescent="0.25">
      <c r="A34" s="17" t="s">
        <v>105</v>
      </c>
      <c r="B34" s="33" t="s">
        <v>75</v>
      </c>
      <c r="C34" s="5">
        <v>227</v>
      </c>
      <c r="D34" s="6" t="s">
        <v>107</v>
      </c>
      <c r="E34" s="6" t="s">
        <v>107</v>
      </c>
      <c r="F34" s="5">
        <v>3754</v>
      </c>
      <c r="G34" s="5">
        <v>3754</v>
      </c>
      <c r="H34" s="5">
        <v>1</v>
      </c>
      <c r="I34" s="5">
        <v>1</v>
      </c>
      <c r="J34" s="36" t="s">
        <v>108</v>
      </c>
      <c r="K34" s="17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227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19">
        <v>0</v>
      </c>
      <c r="BV34" s="40" t="s">
        <v>106</v>
      </c>
    </row>
    <row r="35" spans="1:74" x14ac:dyDescent="0.25">
      <c r="A35" s="21" t="s">
        <v>109</v>
      </c>
      <c r="B35" s="33" t="s">
        <v>75</v>
      </c>
      <c r="C35" s="5">
        <v>93</v>
      </c>
      <c r="D35" s="6" t="s">
        <v>109</v>
      </c>
      <c r="E35" s="5" t="s">
        <v>111</v>
      </c>
      <c r="F35" s="5">
        <v>3511</v>
      </c>
      <c r="G35" s="5">
        <v>3440</v>
      </c>
      <c r="H35" s="5">
        <v>1</v>
      </c>
      <c r="I35" s="5">
        <v>0.85714285700000004</v>
      </c>
      <c r="J35" s="36" t="s">
        <v>112</v>
      </c>
      <c r="K35" s="17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42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51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19">
        <v>0</v>
      </c>
      <c r="BV35" s="40" t="s">
        <v>110</v>
      </c>
    </row>
    <row r="36" spans="1:74" x14ac:dyDescent="0.25">
      <c r="A36" s="21" t="s">
        <v>109</v>
      </c>
      <c r="B36" s="33" t="s">
        <v>75</v>
      </c>
      <c r="C36" s="5">
        <v>207</v>
      </c>
      <c r="D36" s="6" t="s">
        <v>109</v>
      </c>
      <c r="E36" s="5" t="s">
        <v>26</v>
      </c>
      <c r="F36" s="5">
        <v>3511</v>
      </c>
      <c r="G36" s="5">
        <v>71240</v>
      </c>
      <c r="H36" s="5">
        <v>1</v>
      </c>
      <c r="I36" s="5">
        <v>0.84210526299999999</v>
      </c>
      <c r="J36" s="36" t="s">
        <v>112</v>
      </c>
      <c r="K36" s="17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207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19">
        <v>0</v>
      </c>
      <c r="BV36" s="40" t="s">
        <v>113</v>
      </c>
    </row>
    <row r="37" spans="1:74" x14ac:dyDescent="0.25">
      <c r="A37" s="21" t="s">
        <v>114</v>
      </c>
      <c r="B37" s="33" t="s">
        <v>75</v>
      </c>
      <c r="C37" s="5">
        <v>101</v>
      </c>
      <c r="D37" s="6" t="s">
        <v>114</v>
      </c>
      <c r="E37" s="6" t="s">
        <v>116</v>
      </c>
      <c r="F37" s="5">
        <v>32247</v>
      </c>
      <c r="G37" s="5">
        <v>23216</v>
      </c>
      <c r="H37" s="5">
        <v>1</v>
      </c>
      <c r="I37" s="5">
        <v>1</v>
      </c>
      <c r="J37" s="36" t="s">
        <v>108</v>
      </c>
      <c r="K37" s="17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34</v>
      </c>
      <c r="AC37" s="5">
        <v>22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17</v>
      </c>
      <c r="AS37" s="5">
        <v>12</v>
      </c>
      <c r="AT37" s="5">
        <v>0</v>
      </c>
      <c r="AU37" s="5">
        <v>16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19">
        <v>0</v>
      </c>
      <c r="BV37" s="40" t="s">
        <v>115</v>
      </c>
    </row>
    <row r="38" spans="1:74" x14ac:dyDescent="0.25">
      <c r="A38" s="21" t="s">
        <v>117</v>
      </c>
      <c r="B38" s="33" t="s">
        <v>15</v>
      </c>
      <c r="C38" s="5">
        <v>17</v>
      </c>
      <c r="D38" s="6" t="s">
        <v>117</v>
      </c>
      <c r="E38" s="5" t="s">
        <v>119</v>
      </c>
      <c r="F38" s="5">
        <v>57006</v>
      </c>
      <c r="G38" s="5">
        <v>91882</v>
      </c>
      <c r="H38" s="5">
        <v>1</v>
      </c>
      <c r="I38" s="5">
        <v>0.98</v>
      </c>
      <c r="J38" s="36" t="s">
        <v>120</v>
      </c>
      <c r="K38" s="17">
        <v>0</v>
      </c>
      <c r="L38" s="5">
        <v>0</v>
      </c>
      <c r="M38" s="5">
        <v>17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19">
        <v>0</v>
      </c>
      <c r="BV38" s="40" t="s">
        <v>118</v>
      </c>
    </row>
    <row r="39" spans="1:74" x14ac:dyDescent="0.25">
      <c r="A39" s="17" t="s">
        <v>53</v>
      </c>
      <c r="B39" s="33" t="s">
        <v>15</v>
      </c>
      <c r="C39" s="5">
        <v>63</v>
      </c>
      <c r="D39" s="6" t="s">
        <v>122</v>
      </c>
      <c r="E39" s="5" t="s">
        <v>123</v>
      </c>
      <c r="F39" s="5">
        <v>49274</v>
      </c>
      <c r="G39" s="5">
        <v>71274</v>
      </c>
      <c r="H39" s="5">
        <v>1</v>
      </c>
      <c r="I39" s="5">
        <v>0.84444444399999996</v>
      </c>
      <c r="J39" s="36" t="s">
        <v>53</v>
      </c>
      <c r="K39" s="17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63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19">
        <v>0</v>
      </c>
      <c r="BV39" s="40" t="s">
        <v>121</v>
      </c>
    </row>
    <row r="40" spans="1:74" x14ac:dyDescent="0.25">
      <c r="A40" s="17" t="s">
        <v>124</v>
      </c>
      <c r="B40" s="33" t="s">
        <v>15</v>
      </c>
      <c r="C40" s="5">
        <v>126929</v>
      </c>
      <c r="D40" s="5" t="s">
        <v>124</v>
      </c>
      <c r="E40" s="5" t="s">
        <v>17</v>
      </c>
      <c r="F40" s="5">
        <v>27065</v>
      </c>
      <c r="G40" s="5">
        <v>3398</v>
      </c>
      <c r="H40" s="5">
        <v>1</v>
      </c>
      <c r="I40" s="5">
        <v>0.90384615400000001</v>
      </c>
      <c r="J40" s="36" t="s">
        <v>124</v>
      </c>
      <c r="K40" s="17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126929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19">
        <v>0</v>
      </c>
      <c r="BV40" s="40" t="s">
        <v>125</v>
      </c>
    </row>
    <row r="41" spans="1:74" ht="15.75" thickBot="1" x14ac:dyDescent="0.3">
      <c r="A41" s="14" t="s">
        <v>69</v>
      </c>
      <c r="B41" s="34" t="s">
        <v>15</v>
      </c>
      <c r="C41" s="10">
        <v>65890</v>
      </c>
      <c r="D41" s="10" t="s">
        <v>39</v>
      </c>
      <c r="E41" s="10" t="s">
        <v>69</v>
      </c>
      <c r="F41" s="10">
        <v>147368</v>
      </c>
      <c r="G41" s="10">
        <v>147389</v>
      </c>
      <c r="H41" s="10">
        <v>1</v>
      </c>
      <c r="I41" s="10">
        <v>1</v>
      </c>
      <c r="J41" s="37" t="s">
        <v>40</v>
      </c>
      <c r="K41" s="14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31</v>
      </c>
      <c r="V41" s="10">
        <v>0</v>
      </c>
      <c r="W41" s="10">
        <v>0</v>
      </c>
      <c r="X41" s="10">
        <v>33</v>
      </c>
      <c r="Y41" s="10">
        <v>0</v>
      </c>
      <c r="Z41" s="10">
        <v>0</v>
      </c>
      <c r="AA41" s="10">
        <v>0</v>
      </c>
      <c r="AB41" s="10">
        <v>17</v>
      </c>
      <c r="AC41" s="10">
        <v>0</v>
      </c>
      <c r="AD41" s="10">
        <v>0</v>
      </c>
      <c r="AE41" s="10">
        <v>0</v>
      </c>
      <c r="AF41" s="10">
        <v>0</v>
      </c>
      <c r="AG41" s="10">
        <v>16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13</v>
      </c>
      <c r="AQ41" s="10">
        <v>0</v>
      </c>
      <c r="AR41" s="10">
        <v>11</v>
      </c>
      <c r="AS41" s="10">
        <v>139</v>
      </c>
      <c r="AT41" s="10">
        <v>68</v>
      </c>
      <c r="AU41" s="10">
        <v>260</v>
      </c>
      <c r="AV41" s="10">
        <v>0</v>
      </c>
      <c r="AW41" s="10">
        <v>11</v>
      </c>
      <c r="AX41" s="10">
        <v>0</v>
      </c>
      <c r="AY41" s="10">
        <v>0</v>
      </c>
      <c r="AZ41" s="10">
        <v>0</v>
      </c>
      <c r="BA41" s="10">
        <v>0</v>
      </c>
      <c r="BB41" s="10">
        <v>10</v>
      </c>
      <c r="BC41" s="10">
        <v>0</v>
      </c>
      <c r="BD41" s="10">
        <v>0</v>
      </c>
      <c r="BE41" s="10">
        <v>13</v>
      </c>
      <c r="BF41" s="10">
        <v>30</v>
      </c>
      <c r="BG41" s="10">
        <v>0</v>
      </c>
      <c r="BH41" s="10">
        <v>13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65225</v>
      </c>
      <c r="BU41" s="22">
        <v>0</v>
      </c>
      <c r="BV41" s="41" t="s">
        <v>126</v>
      </c>
    </row>
    <row r="42" spans="1:74" x14ac:dyDescent="0.25">
      <c r="A42" s="3"/>
      <c r="B42" s="3"/>
      <c r="C42" s="3"/>
      <c r="D42" s="3"/>
      <c r="E42" s="3"/>
      <c r="F42" s="3"/>
      <c r="G42" s="3"/>
      <c r="H42" s="3"/>
      <c r="I42" s="3"/>
      <c r="J42" s="11" t="s">
        <v>127</v>
      </c>
      <c r="K42" s="25">
        <v>31</v>
      </c>
      <c r="L42" s="25">
        <v>229</v>
      </c>
      <c r="M42" s="25">
        <v>569</v>
      </c>
      <c r="N42" s="25">
        <v>3432</v>
      </c>
      <c r="O42" s="25">
        <v>70166</v>
      </c>
      <c r="P42" s="25">
        <v>1371</v>
      </c>
      <c r="Q42" s="25">
        <v>495</v>
      </c>
      <c r="R42" s="25">
        <v>0</v>
      </c>
      <c r="S42" s="25">
        <v>740</v>
      </c>
      <c r="T42" s="25">
        <v>6652</v>
      </c>
      <c r="U42" s="25">
        <v>199</v>
      </c>
      <c r="V42" s="25">
        <v>616</v>
      </c>
      <c r="W42" s="25">
        <v>253</v>
      </c>
      <c r="X42" s="25">
        <v>282476</v>
      </c>
      <c r="Y42" s="25">
        <v>4880</v>
      </c>
      <c r="Z42" s="25">
        <v>3073</v>
      </c>
      <c r="AA42" s="25">
        <v>456</v>
      </c>
      <c r="AB42" s="25">
        <v>388</v>
      </c>
      <c r="AC42" s="25">
        <v>157</v>
      </c>
      <c r="AD42" s="25">
        <v>38</v>
      </c>
      <c r="AE42" s="25">
        <v>299</v>
      </c>
      <c r="AF42" s="25">
        <v>966</v>
      </c>
      <c r="AG42" s="25">
        <v>1024</v>
      </c>
      <c r="AH42" s="25">
        <v>3666</v>
      </c>
      <c r="AI42" s="25">
        <v>186</v>
      </c>
      <c r="AJ42" s="25">
        <v>88</v>
      </c>
      <c r="AK42" s="25">
        <v>212</v>
      </c>
      <c r="AL42" s="25">
        <v>641</v>
      </c>
      <c r="AM42" s="25">
        <v>36</v>
      </c>
      <c r="AN42" s="25">
        <v>328</v>
      </c>
      <c r="AO42" s="25">
        <v>599</v>
      </c>
      <c r="AP42" s="25">
        <v>53</v>
      </c>
      <c r="AQ42" s="25">
        <v>0</v>
      </c>
      <c r="AR42" s="25">
        <v>690</v>
      </c>
      <c r="AS42" s="25">
        <v>761</v>
      </c>
      <c r="AT42" s="25">
        <v>440</v>
      </c>
      <c r="AU42" s="25">
        <v>553</v>
      </c>
      <c r="AV42" s="25">
        <v>151</v>
      </c>
      <c r="AW42" s="25">
        <v>23</v>
      </c>
      <c r="AX42" s="25">
        <v>10</v>
      </c>
      <c r="AY42" s="25">
        <v>216</v>
      </c>
      <c r="AZ42" s="25">
        <v>0</v>
      </c>
      <c r="BA42" s="25">
        <v>11</v>
      </c>
      <c r="BB42" s="25">
        <v>28</v>
      </c>
      <c r="BC42" s="25">
        <v>0</v>
      </c>
      <c r="BD42" s="25">
        <v>0</v>
      </c>
      <c r="BE42" s="25">
        <v>58</v>
      </c>
      <c r="BF42" s="25">
        <v>113</v>
      </c>
      <c r="BG42" s="25">
        <v>0</v>
      </c>
      <c r="BH42" s="25">
        <v>13</v>
      </c>
      <c r="BI42" s="25">
        <v>0</v>
      </c>
      <c r="BJ42" s="25">
        <v>0</v>
      </c>
      <c r="BK42" s="25">
        <v>0</v>
      </c>
      <c r="BL42" s="26">
        <v>0</v>
      </c>
      <c r="BM42" s="24">
        <v>0</v>
      </c>
      <c r="BN42" s="15">
        <v>0</v>
      </c>
      <c r="BO42" s="15">
        <v>0</v>
      </c>
      <c r="BP42" s="15">
        <v>0</v>
      </c>
      <c r="BQ42" s="15">
        <v>34132</v>
      </c>
      <c r="BR42" s="15">
        <v>0</v>
      </c>
      <c r="BS42" s="15">
        <v>167</v>
      </c>
      <c r="BT42" s="15">
        <v>214540</v>
      </c>
      <c r="BU42" s="13">
        <v>0</v>
      </c>
    </row>
    <row r="43" spans="1:74" x14ac:dyDescent="0.25">
      <c r="A43" s="3"/>
      <c r="B43" s="3"/>
      <c r="C43" s="3"/>
      <c r="D43" s="3"/>
      <c r="E43" s="3"/>
      <c r="F43" s="3"/>
      <c r="G43" s="3"/>
      <c r="H43" s="3"/>
      <c r="I43" s="3"/>
      <c r="J43" s="27" t="s">
        <v>128</v>
      </c>
      <c r="K43" s="5">
        <v>89860</v>
      </c>
      <c r="L43" s="5">
        <v>317436</v>
      </c>
      <c r="M43" s="5">
        <v>251731</v>
      </c>
      <c r="N43" s="5">
        <v>341456</v>
      </c>
      <c r="O43" s="5">
        <v>532432</v>
      </c>
      <c r="P43" s="5">
        <v>200299</v>
      </c>
      <c r="Q43" s="5">
        <v>194204</v>
      </c>
      <c r="R43" s="5">
        <v>33689</v>
      </c>
      <c r="S43" s="5">
        <v>129415</v>
      </c>
      <c r="T43" s="5">
        <v>33638</v>
      </c>
      <c r="U43" s="5">
        <v>268517</v>
      </c>
      <c r="V43" s="5">
        <v>70709</v>
      </c>
      <c r="W43" s="5">
        <v>163947</v>
      </c>
      <c r="X43" s="5">
        <v>531656</v>
      </c>
      <c r="Y43" s="5">
        <v>375825</v>
      </c>
      <c r="Z43" s="5">
        <v>182762</v>
      </c>
      <c r="AA43" s="5">
        <v>90272</v>
      </c>
      <c r="AB43" s="5">
        <v>183450</v>
      </c>
      <c r="AC43" s="5">
        <v>186401</v>
      </c>
      <c r="AD43" s="5">
        <v>74915</v>
      </c>
      <c r="AE43" s="5">
        <v>266399</v>
      </c>
      <c r="AF43" s="5">
        <v>95615</v>
      </c>
      <c r="AG43" s="5">
        <v>105894</v>
      </c>
      <c r="AH43" s="5">
        <v>93353</v>
      </c>
      <c r="AI43" s="5">
        <v>256327</v>
      </c>
      <c r="AJ43" s="5">
        <v>182499</v>
      </c>
      <c r="AK43" s="5">
        <v>1703255</v>
      </c>
      <c r="AL43" s="5">
        <v>140601</v>
      </c>
      <c r="AM43" s="5">
        <v>1803345</v>
      </c>
      <c r="AN43" s="5">
        <v>296774</v>
      </c>
      <c r="AO43" s="5">
        <v>139523</v>
      </c>
      <c r="AP43" s="5">
        <v>333784</v>
      </c>
      <c r="AQ43" s="5">
        <v>31434</v>
      </c>
      <c r="AR43" s="5">
        <v>204403</v>
      </c>
      <c r="AS43" s="5">
        <v>103942</v>
      </c>
      <c r="AT43" s="5">
        <v>146561</v>
      </c>
      <c r="AU43" s="5">
        <v>300022</v>
      </c>
      <c r="AV43" s="5">
        <v>23995</v>
      </c>
      <c r="AW43" s="5">
        <v>87141</v>
      </c>
      <c r="AX43" s="5">
        <v>116760</v>
      </c>
      <c r="AY43" s="5">
        <v>151702</v>
      </c>
      <c r="AZ43" s="5">
        <v>67031</v>
      </c>
      <c r="BA43" s="5">
        <v>62012</v>
      </c>
      <c r="BB43" s="5">
        <v>108718</v>
      </c>
      <c r="BC43" s="5">
        <v>1126</v>
      </c>
      <c r="BD43" s="5">
        <v>89796</v>
      </c>
      <c r="BE43" s="5">
        <v>202910</v>
      </c>
      <c r="BF43" s="5">
        <v>95995</v>
      </c>
      <c r="BG43" s="5">
        <v>38257</v>
      </c>
      <c r="BH43" s="5">
        <v>74591</v>
      </c>
      <c r="BI43" s="5">
        <v>142389</v>
      </c>
      <c r="BJ43" s="5">
        <v>101546</v>
      </c>
      <c r="BK43" s="5">
        <v>88856</v>
      </c>
      <c r="BL43" s="19">
        <v>116434</v>
      </c>
      <c r="BM43" s="3"/>
      <c r="BN43" s="3"/>
      <c r="BO43" s="3"/>
      <c r="BP43" s="3"/>
      <c r="BQ43" s="3"/>
      <c r="BR43" s="3"/>
      <c r="BS43" s="3"/>
      <c r="BT43" s="3"/>
      <c r="BU43" s="3"/>
    </row>
    <row r="44" spans="1:74" ht="15.75" thickBot="1" x14ac:dyDescent="0.3">
      <c r="A44" s="3"/>
      <c r="B44" s="3"/>
      <c r="C44" s="3"/>
      <c r="D44" s="3"/>
      <c r="E44" s="3"/>
      <c r="F44" s="3"/>
      <c r="G44" s="3"/>
      <c r="H44" s="3"/>
      <c r="I44" s="3"/>
      <c r="J44" s="28" t="s">
        <v>129</v>
      </c>
      <c r="K44" s="29">
        <v>3.4498108168261739E-4</v>
      </c>
      <c r="L44" s="29">
        <v>7.2140525964288862E-4</v>
      </c>
      <c r="M44" s="29">
        <v>2.2603493411617959E-3</v>
      </c>
      <c r="N44" s="29">
        <v>1.0051075394780002E-2</v>
      </c>
      <c r="O44" s="29">
        <v>0.13178396490068214</v>
      </c>
      <c r="P44" s="29">
        <v>6.8447670732255279E-3</v>
      </c>
      <c r="Q44" s="29">
        <v>2.5488661407592015E-3</v>
      </c>
      <c r="R44" s="29">
        <v>0</v>
      </c>
      <c r="S44" s="29">
        <v>5.7180388672101378E-3</v>
      </c>
      <c r="T44" s="29">
        <v>0.19775254176823831</v>
      </c>
      <c r="U44" s="29">
        <v>7.4110763936733985E-4</v>
      </c>
      <c r="V44" s="29">
        <v>8.7117622933431393E-3</v>
      </c>
      <c r="W44" s="29">
        <v>1.5431816379683678E-3</v>
      </c>
      <c r="X44" s="29">
        <v>0.53131348089742236</v>
      </c>
      <c r="Y44" s="29">
        <v>1.2984766846271536E-2</v>
      </c>
      <c r="Z44" s="29">
        <v>1.6814217397489631E-2</v>
      </c>
      <c r="AA44" s="29">
        <v>5.0514002126905355E-3</v>
      </c>
      <c r="AB44" s="29">
        <v>2.1150177159989098E-3</v>
      </c>
      <c r="AC44" s="29">
        <v>8.4227015949485254E-4</v>
      </c>
      <c r="AD44" s="29">
        <v>5.0724154041246745E-4</v>
      </c>
      <c r="AE44" s="29">
        <v>1.1223765854976933E-3</v>
      </c>
      <c r="AF44" s="29">
        <v>1.0103017308999634E-2</v>
      </c>
      <c r="AG44" s="29">
        <v>9.6700474058964633E-3</v>
      </c>
      <c r="AH44" s="29">
        <v>3.9270296616070184E-2</v>
      </c>
      <c r="AI44" s="29">
        <v>7.2563561388382808E-4</v>
      </c>
      <c r="AJ44" s="29">
        <v>4.8219442298313964E-4</v>
      </c>
      <c r="AK44" s="29">
        <v>1.2446756357679855E-4</v>
      </c>
      <c r="AL44" s="29">
        <v>4.5590002916053229E-3</v>
      </c>
      <c r="AM44" s="29">
        <v>1.9962902273275496E-5</v>
      </c>
      <c r="AN44" s="29">
        <v>1.1052181120987687E-3</v>
      </c>
      <c r="AO44" s="29">
        <v>4.2931989707790117E-3</v>
      </c>
      <c r="AP44" s="29">
        <v>1.5878532224432567E-4</v>
      </c>
      <c r="AQ44" s="29">
        <v>0</v>
      </c>
      <c r="AR44" s="29">
        <v>3.3756843099171734E-3</v>
      </c>
      <c r="AS44" s="29">
        <v>7.3213907756248678E-3</v>
      </c>
      <c r="AT44" s="29">
        <v>3.0021629219232947E-3</v>
      </c>
      <c r="AU44" s="29">
        <v>1.8431981654678656E-3</v>
      </c>
      <c r="AV44" s="29">
        <v>6.2929777036882682E-3</v>
      </c>
      <c r="AW44" s="29">
        <v>2.6394005118141864E-4</v>
      </c>
      <c r="AX44" s="29">
        <v>8.5645769099006511E-5</v>
      </c>
      <c r="AY44" s="29">
        <v>1.4238441154368433E-3</v>
      </c>
      <c r="AZ44" s="29">
        <v>0</v>
      </c>
      <c r="BA44" s="29">
        <v>1.7738502225375733E-4</v>
      </c>
      <c r="BB44" s="29">
        <v>2.57547048326864E-4</v>
      </c>
      <c r="BC44" s="29">
        <v>0</v>
      </c>
      <c r="BD44" s="29">
        <v>0</v>
      </c>
      <c r="BE44" s="29">
        <v>2.8584101325710906E-4</v>
      </c>
      <c r="BF44" s="29">
        <v>1.1771446429501536E-3</v>
      </c>
      <c r="BG44" s="29">
        <v>0</v>
      </c>
      <c r="BH44" s="29">
        <v>1.7428376077542867E-4</v>
      </c>
      <c r="BI44" s="29">
        <v>0</v>
      </c>
      <c r="BJ44" s="29">
        <v>0</v>
      </c>
      <c r="BK44" s="29">
        <v>0</v>
      </c>
      <c r="BL44" s="30">
        <v>0</v>
      </c>
      <c r="BM44" s="3"/>
      <c r="BN44" s="3"/>
      <c r="BO44" s="3"/>
      <c r="BP44" s="3"/>
      <c r="BQ44" s="3"/>
      <c r="BR44" s="3"/>
      <c r="BS44" s="3"/>
      <c r="BT44" s="3"/>
      <c r="BU44" s="3"/>
    </row>
    <row r="45" spans="1:74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3"/>
      <c r="BN45" s="3"/>
      <c r="BO45" s="3"/>
      <c r="BP45" s="3"/>
      <c r="BQ45" s="3"/>
      <c r="BR45" s="3"/>
      <c r="BS45" s="3"/>
      <c r="BT45" s="3"/>
      <c r="BU45" s="3"/>
    </row>
    <row r="46" spans="1:74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3"/>
      <c r="BN46" s="3"/>
      <c r="BO46" s="3"/>
      <c r="BP46" s="3"/>
      <c r="BQ46" s="3"/>
      <c r="BR46" s="3"/>
      <c r="BS46" s="3"/>
      <c r="BT46" s="3"/>
      <c r="BU46" s="3"/>
    </row>
  </sheetData>
  <mergeCells count="2">
    <mergeCell ref="BM3:BP3"/>
    <mergeCell ref="BQ3:BU3"/>
  </mergeCells>
  <conditionalFormatting sqref="K44:BL44">
    <cfRule type="cellIs" dxfId="0" priority="1" operator="greaterThan">
      <formula>0.01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 Zimmermann</dc:creator>
  <cp:lastModifiedBy>Heike Zimmermann</cp:lastModifiedBy>
  <dcterms:created xsi:type="dcterms:W3CDTF">2016-12-12T10:00:07Z</dcterms:created>
  <dcterms:modified xsi:type="dcterms:W3CDTF">2016-12-12T10:30:45Z</dcterms:modified>
</cp:coreProperties>
</file>